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firstSheet="2" activeTab="2"/>
  </bookViews>
  <sheets>
    <sheet name="ek ilan" sheetId="1" r:id="rId1"/>
    <sheet name="ek ilan (2)" sheetId="2" r:id="rId2"/>
    <sheet name="2021 İLAN" sheetId="3" r:id="rId3"/>
  </sheets>
  <definedNames>
    <definedName name="_xlnm.Print_Area" localSheetId="2">'2021 İLAN'!$A$1:$K$24</definedName>
    <definedName name="_xlnm.Print_Area" localSheetId="0">'ek ilan'!$A$1:$K$28</definedName>
    <definedName name="_xlnm.Print_Area" localSheetId="1">'ek ilan (2)'!$A$1:$K$19</definedName>
  </definedNames>
  <calcPr fullCalcOnLoad="1"/>
</workbook>
</file>

<file path=xl/sharedStrings.xml><?xml version="1.0" encoding="utf-8"?>
<sst xmlns="http://schemas.openxmlformats.org/spreadsheetml/2006/main" count="291" uniqueCount="103">
  <si>
    <t>BULUNDUĞU YER</t>
  </si>
  <si>
    <t>SİLAHIN SERİ NO</t>
  </si>
  <si>
    <t xml:space="preserve">İ  L  A  N </t>
  </si>
  <si>
    <t>İLİ</t>
  </si>
  <si>
    <t>İLÇESİ</t>
  </si>
  <si>
    <t>YÖRESİ</t>
  </si>
  <si>
    <t>SİLAHIN MARKASI/CİNSİ</t>
  </si>
  <si>
    <t>MİKTAR (Adet)</t>
  </si>
  <si>
    <t>TAHMİNİ BEDELİ (TL)</t>
  </si>
  <si>
    <t xml:space="preserve">İ H A L E </t>
  </si>
  <si>
    <t>GÜNÜ</t>
  </si>
  <si>
    <t>SAAT</t>
  </si>
  <si>
    <t>İl Çevre ve Orman Müdürlüğü</t>
  </si>
  <si>
    <t xml:space="preserve">MÜLKİYETİ KAMUYA GEÇİRİLEN AV TÜFEKLERİNİN SATIŞI </t>
  </si>
  <si>
    <t>KARAMAN İL ÇEVRE VE ORMAN MÜDÜRLÜĞÜ (MÜLGA)</t>
  </si>
  <si>
    <t>Karaman</t>
  </si>
  <si>
    <t>Merkez</t>
  </si>
  <si>
    <t>Üzümlü Öncü Jaguar Delux</t>
  </si>
  <si>
    <t>İnka Magnum</t>
  </si>
  <si>
    <t>Zirve A-505</t>
  </si>
  <si>
    <t>Üzümlü</t>
  </si>
  <si>
    <t>Luigi Franchi</t>
  </si>
  <si>
    <t>Ata Arms</t>
  </si>
  <si>
    <t>Star Huğlu</t>
  </si>
  <si>
    <t>Huğlu</t>
  </si>
  <si>
    <t>Üzümlü Üssan</t>
  </si>
  <si>
    <t>Lazer Üzümlü</t>
  </si>
  <si>
    <t>Üzümlü Maraton</t>
  </si>
  <si>
    <t xml:space="preserve">Ata  </t>
  </si>
  <si>
    <t>Ata</t>
  </si>
  <si>
    <t>Gen-san 98 Barbaros</t>
  </si>
  <si>
    <t>Huğlu 601</t>
  </si>
  <si>
    <t xml:space="preserve">Torun Silah San </t>
  </si>
  <si>
    <t>Remington</t>
  </si>
  <si>
    <t>2988</t>
  </si>
  <si>
    <t>270</t>
  </si>
  <si>
    <t>19131</t>
  </si>
  <si>
    <t>7007</t>
  </si>
  <si>
    <t>SA-38965</t>
  </si>
  <si>
    <t>09/08967</t>
  </si>
  <si>
    <t>03A3595</t>
  </si>
  <si>
    <t>061004</t>
  </si>
  <si>
    <t>1991</t>
  </si>
  <si>
    <t>0940</t>
  </si>
  <si>
    <t>12-76TS.870</t>
  </si>
  <si>
    <t>05/3028</t>
  </si>
  <si>
    <t>04/3484</t>
  </si>
  <si>
    <t>6989</t>
  </si>
  <si>
    <t>10A4784</t>
  </si>
  <si>
    <t>IZGA 3</t>
  </si>
  <si>
    <t>377164</t>
  </si>
  <si>
    <t>6981</t>
  </si>
  <si>
    <t>14:00</t>
  </si>
  <si>
    <t>GEÇİCİ TEMİNAT %20(TL)</t>
  </si>
  <si>
    <t>SIRA NO</t>
  </si>
  <si>
    <r>
      <rPr>
        <b/>
        <sz val="11"/>
        <color indexed="8"/>
        <rFont val="Times New Roman"/>
        <family val="1"/>
      </rPr>
      <t>1-</t>
    </r>
    <r>
      <rPr>
        <sz val="11"/>
        <color indexed="8"/>
        <rFont val="Times New Roman"/>
        <family val="1"/>
      </rPr>
      <t xml:space="preserve"> Mülga İl Çevre ve Orman Müdürlüğümüzce mülkiyeti kamuya geçirilen ve yukarıda nitelikleri belirtilen  av tüfekleri 2886 Sayılı Yasanın  51. maddesi uyarınca Pazarlık Usulü ile </t>
    </r>
    <r>
      <rPr>
        <b/>
        <sz val="11"/>
        <color indexed="8"/>
        <rFont val="Times New Roman"/>
        <family val="1"/>
      </rPr>
      <t>18.10.2011 SALI günü saat 14:00'da</t>
    </r>
    <r>
      <rPr>
        <sz val="11"/>
        <color indexed="8"/>
        <rFont val="Times New Roman"/>
        <family val="1"/>
      </rPr>
      <t xml:space="preserve"> Karaman İl Çevre ve  Orman Müdürlüğünde teşekkül eden komisyon huzurunda İl Çevre ve Orman Müdürlüğü Toplantı Salonunda satışı yapılacaktır.
</t>
    </r>
    <r>
      <rPr>
        <b/>
        <sz val="11"/>
        <color indexed="8"/>
        <rFont val="Times New Roman"/>
        <family val="1"/>
      </rPr>
      <t>2-</t>
    </r>
    <r>
      <rPr>
        <sz val="11"/>
        <color indexed="8"/>
        <rFont val="Times New Roman"/>
        <family val="1"/>
      </rPr>
      <t xml:space="preserve"> İsteklilerin ihaleye katılabilmesi için, </t>
    </r>
    <r>
      <rPr>
        <b/>
        <sz val="11"/>
        <color indexed="8"/>
        <rFont val="Times New Roman"/>
        <family val="1"/>
      </rPr>
      <t>A-Geçerli Yivsiz Tüfek Ruhsatnamesi, B-Geçerli Av Tüfeği Satıcılık (Bayilik) Belgesi, C-Yivsiz tüfek satın almasına manisi olmadığına dair kolluk kuvvetlerinden alınan belgelerden</t>
    </r>
    <r>
      <rPr>
        <sz val="11"/>
        <color indexed="8"/>
        <rFont val="Times New Roman"/>
        <family val="1"/>
      </rPr>
      <t xml:space="preserve"> birini vermek zorundadır. İstekliler satın almak istedikleri her bir tüfek için ayrı belge getireceklerdir. Katılımcılar ayrıca tebligat için Türkiye'de </t>
    </r>
    <r>
      <rPr>
        <b/>
        <sz val="11"/>
        <color indexed="8"/>
        <rFont val="Times New Roman"/>
        <family val="1"/>
      </rPr>
      <t>adres göstermeleri</t>
    </r>
    <r>
      <rPr>
        <sz val="11"/>
        <color indexed="8"/>
        <rFont val="Times New Roman"/>
        <family val="1"/>
      </rPr>
      <t xml:space="preserve">, </t>
    </r>
    <r>
      <rPr>
        <b/>
        <sz val="11"/>
        <color indexed="8"/>
        <rFont val="Times New Roman"/>
        <family val="1"/>
      </rPr>
      <t xml:space="preserve">T.C. Kimlik numaralı nüfus cüzdanı fotokopisi </t>
    </r>
    <r>
      <rPr>
        <sz val="11"/>
        <color indexed="8"/>
        <rFont val="Times New Roman"/>
        <family val="1"/>
      </rPr>
      <t xml:space="preserve">(Tüzel Kişiliklerin Vergi Kimlik Numarası bildirmesi), satın almak istediği taşınır mal için </t>
    </r>
    <r>
      <rPr>
        <b/>
        <sz val="11"/>
        <color indexed="8"/>
        <rFont val="Times New Roman"/>
        <family val="1"/>
      </rPr>
      <t>geçici teminata ait makbuzu (T.C. Ziraat Bankası Karaman Merkez Şubesindeki 57369838-5001 nolu hesaba yatırılacaktır.)</t>
    </r>
    <r>
      <rPr>
        <sz val="11"/>
        <color indexed="8"/>
        <rFont val="Times New Roman"/>
        <family val="1"/>
      </rPr>
      <t xml:space="preserve">  vermek zorundadır. 
</t>
    </r>
    <r>
      <rPr>
        <b/>
        <sz val="11"/>
        <color indexed="8"/>
        <rFont val="Times New Roman"/>
        <family val="1"/>
      </rPr>
      <t>3-</t>
    </r>
    <r>
      <rPr>
        <sz val="11"/>
        <color indexed="8"/>
        <rFont val="Times New Roman"/>
        <family val="1"/>
      </rPr>
      <t xml:space="preserve"> İhale şartnameleri mesai saatleri içerisinde Karaman İl Çevre ve Orman Müdürlüğümüzden ücretsiz olarak alınabilir. 
</t>
    </r>
    <r>
      <rPr>
        <b/>
        <sz val="11"/>
        <color indexed="8"/>
        <rFont val="Times New Roman"/>
        <family val="1"/>
      </rPr>
      <t xml:space="preserve">4- </t>
    </r>
    <r>
      <rPr>
        <sz val="11"/>
        <color indexed="8"/>
        <rFont val="Times New Roman"/>
        <family val="1"/>
      </rPr>
      <t xml:space="preserve">İhale bedeli üzerinden yasal oranda KDV(%18), Damga Vergisi (%0,825) ve Karar Pulu (%0,495) bedeli alınacaktır.
</t>
    </r>
    <r>
      <rPr>
        <b/>
        <sz val="11"/>
        <color indexed="8"/>
        <rFont val="Times New Roman"/>
        <family val="1"/>
      </rPr>
      <t xml:space="preserve">5- </t>
    </r>
    <r>
      <rPr>
        <sz val="11"/>
        <color indexed="8"/>
        <rFont val="Times New Roman"/>
        <family val="1"/>
      </rPr>
      <t xml:space="preserve">İhale şartnamesi doldurularak ve imzalanarak 2. maddedeki belgelerle birlikte komisyona teslim edilecektir.
</t>
    </r>
    <r>
      <rPr>
        <b/>
        <sz val="11"/>
        <color indexed="8"/>
        <rFont val="Times New Roman"/>
        <family val="1"/>
      </rPr>
      <t xml:space="preserve">6- </t>
    </r>
    <r>
      <rPr>
        <sz val="11"/>
        <color indexed="8"/>
        <rFont val="Times New Roman"/>
        <family val="1"/>
      </rPr>
      <t xml:space="preserve">Komisyon ihaleyi yapıp yapmamakta serbesttir.
</t>
    </r>
    <r>
      <rPr>
        <b/>
        <sz val="11"/>
        <color indexed="8"/>
        <rFont val="Times New Roman"/>
        <family val="1"/>
      </rPr>
      <t>7-</t>
    </r>
    <r>
      <rPr>
        <sz val="11"/>
        <color indexed="8"/>
        <rFont val="Times New Roman"/>
        <family val="1"/>
      </rPr>
      <t xml:space="preserve"> İhale İl Çevre ve Orman Müdürlüğü Toplantı Salonunda  yapılacaktır.
</t>
    </r>
    <r>
      <rPr>
        <b/>
        <sz val="11"/>
        <color indexed="8"/>
        <rFont val="Times New Roman"/>
        <family val="1"/>
      </rPr>
      <t xml:space="preserve">8- </t>
    </r>
    <r>
      <rPr>
        <sz val="11"/>
        <color indexed="8"/>
        <rFont val="Times New Roman"/>
        <family val="1"/>
      </rPr>
      <t xml:space="preserve">İhaleye katılmak isteyenler satılacak olan tüfekleri </t>
    </r>
    <r>
      <rPr>
        <b/>
        <sz val="11"/>
        <color indexed="8"/>
        <rFont val="Times New Roman"/>
        <family val="1"/>
      </rPr>
      <t xml:space="preserve">17.10.2011 tarihinde saat 09.00 ile 17.00 arasında </t>
    </r>
    <r>
      <rPr>
        <sz val="11"/>
        <color indexed="8"/>
        <rFont val="Times New Roman"/>
        <family val="1"/>
      </rPr>
      <t xml:space="preserve">İl Çevre ve Orman Müdürlüğünde görebileceklerdir. Ayrıca ihalesine katılmak istedikleri av tüfeklerine ait şartnameleri  ihale satine kadar alabilirler. 
</t>
    </r>
  </si>
  <si>
    <t>ORMAN VE SU İŞLERİ BAKANLIĞI XV. BÖLGE MÜDÜRLÜĞÜ ADIYAMAN ŞUBE MÜDÜRLÜĞÜ</t>
  </si>
  <si>
    <t>Adıyaman Şube Müdürlüğü</t>
  </si>
  <si>
    <t>Adıyaman</t>
  </si>
  <si>
    <t>10:00</t>
  </si>
  <si>
    <t>064298</t>
  </si>
  <si>
    <t>05-1848</t>
  </si>
  <si>
    <t>16199</t>
  </si>
  <si>
    <t>SA-54255</t>
  </si>
  <si>
    <t>25582</t>
  </si>
  <si>
    <t>15729</t>
  </si>
  <si>
    <t>5149</t>
  </si>
  <si>
    <t>069115</t>
  </si>
  <si>
    <t>272521</t>
  </si>
  <si>
    <t>35024</t>
  </si>
  <si>
    <t>88316</t>
  </si>
  <si>
    <t>069102</t>
  </si>
  <si>
    <r>
      <rPr>
        <b/>
        <sz val="11"/>
        <color indexed="8"/>
        <rFont val="Times New Roman"/>
        <family val="1"/>
      </rPr>
      <t>1-</t>
    </r>
    <r>
      <rPr>
        <sz val="11"/>
        <color indexed="8"/>
        <rFont val="Times New Roman"/>
        <family val="1"/>
      </rPr>
      <t xml:space="preserve"> Adıyaman Şube Müdürlüğümüzce Mülkiyeti Kamuya Geçirilen ve yukarıda nitelikleri belirtilen  av tüfekleri 2886 Sayılı Yasanın  51. maddesi uyarınca Pazarlık Usulü ile </t>
    </r>
    <r>
      <rPr>
        <b/>
        <sz val="11"/>
        <color indexed="8"/>
        <rFont val="Times New Roman"/>
        <family val="1"/>
      </rPr>
      <t>05.06.2012 SALI günü saat 10:00'da</t>
    </r>
    <r>
      <rPr>
        <sz val="11"/>
        <color indexed="8"/>
        <rFont val="Times New Roman"/>
        <family val="1"/>
      </rPr>
      <t xml:space="preserve"> Adıyaman Şube Müdürlüğünde teşekkül eden komisyon huzurunda Adıyaman Şube Müdürlüğü Toplantı Salonunda satışı yapılacaktır.
</t>
    </r>
    <r>
      <rPr>
        <b/>
        <sz val="11"/>
        <color indexed="8"/>
        <rFont val="Times New Roman"/>
        <family val="1"/>
      </rPr>
      <t>2-</t>
    </r>
    <r>
      <rPr>
        <sz val="11"/>
        <color indexed="8"/>
        <rFont val="Times New Roman"/>
        <family val="1"/>
      </rPr>
      <t xml:space="preserve"> İsteklilerin ihaleye katılabilmesi için, </t>
    </r>
    <r>
      <rPr>
        <b/>
        <sz val="11"/>
        <color indexed="8"/>
        <rFont val="Times New Roman"/>
        <family val="1"/>
      </rPr>
      <t>A-Geçerli Yivsiz Tüfek Ruhsatnamesi, B-Geçerli Av Tüfeği Satıcılık (Bayilik) Belgesi, C-Yivsiz Tüfek Satın almasına manisi olmadığına dair kolluk kuvvetlerinden alınan belgelerden</t>
    </r>
    <r>
      <rPr>
        <sz val="11"/>
        <color indexed="8"/>
        <rFont val="Times New Roman"/>
        <family val="1"/>
      </rPr>
      <t xml:space="preserve"> birini vermek zorundadır. İstekliler satın almak istedikleri her bir tüfek için ayrı belge getireceklerdir. Katılımcılar ayrıca tebligat için Türkiye'de </t>
    </r>
    <r>
      <rPr>
        <b/>
        <sz val="11"/>
        <color indexed="8"/>
        <rFont val="Times New Roman"/>
        <family val="1"/>
      </rPr>
      <t>adres göstermeleri</t>
    </r>
    <r>
      <rPr>
        <sz val="11"/>
        <color indexed="8"/>
        <rFont val="Times New Roman"/>
        <family val="1"/>
      </rPr>
      <t xml:space="preserve">, </t>
    </r>
    <r>
      <rPr>
        <b/>
        <sz val="11"/>
        <color indexed="8"/>
        <rFont val="Times New Roman"/>
        <family val="1"/>
      </rPr>
      <t xml:space="preserve">T.C. Kimlik Numaralı Nüfus Cüzdanı Fotokopisi </t>
    </r>
    <r>
      <rPr>
        <sz val="11"/>
        <color indexed="8"/>
        <rFont val="Times New Roman"/>
        <family val="1"/>
      </rPr>
      <t xml:space="preserve">(Tüzel Kişiliklerin Vergi Kimlik Numarası bildirmesi), satın almak istediği taşınır mal için </t>
    </r>
    <r>
      <rPr>
        <b/>
        <sz val="11"/>
        <color indexed="8"/>
        <rFont val="Times New Roman"/>
        <family val="1"/>
      </rPr>
      <t>geçici teminata ait makbuzu (T.C. Ziraat Bankası Adıyaman Merkez Şubesindeki 57350542-5001 nolu hesaba yatırılacaktır.)</t>
    </r>
    <r>
      <rPr>
        <sz val="11"/>
        <color indexed="8"/>
        <rFont val="Times New Roman"/>
        <family val="1"/>
      </rPr>
      <t xml:space="preserve">  vermek zorundadır. 
</t>
    </r>
    <r>
      <rPr>
        <b/>
        <sz val="11"/>
        <color indexed="8"/>
        <rFont val="Times New Roman"/>
        <family val="1"/>
      </rPr>
      <t>3-</t>
    </r>
    <r>
      <rPr>
        <sz val="11"/>
        <color indexed="8"/>
        <rFont val="Times New Roman"/>
        <family val="1"/>
      </rPr>
      <t xml:space="preserve"> İhale şartnameleri mesai saatleri içerisinde Adıyaman Şube Müdürlüğümüzden ücretsiz olarak alınabilir. 
</t>
    </r>
    <r>
      <rPr>
        <b/>
        <sz val="11"/>
        <color indexed="8"/>
        <rFont val="Times New Roman"/>
        <family val="1"/>
      </rPr>
      <t xml:space="preserve">4- </t>
    </r>
    <r>
      <rPr>
        <sz val="11"/>
        <color indexed="8"/>
        <rFont val="Times New Roman"/>
        <family val="1"/>
      </rPr>
      <t xml:space="preserve">İhale bedeli üzerinden yasal oranda KDV (%18), Damga Vergisi (%0,825) ve Karar Pulu (%0,495) bedeli alınacaktır.
</t>
    </r>
    <r>
      <rPr>
        <b/>
        <sz val="11"/>
        <color indexed="8"/>
        <rFont val="Times New Roman"/>
        <family val="1"/>
      </rPr>
      <t xml:space="preserve">5- </t>
    </r>
    <r>
      <rPr>
        <sz val="11"/>
        <color indexed="8"/>
        <rFont val="Times New Roman"/>
        <family val="1"/>
      </rPr>
      <t xml:space="preserve">İhale şartnamesi doldurularak ve imzalanarak 2. maddedeki belgelerle birlikte komisyona teslim edilecektir.
</t>
    </r>
    <r>
      <rPr>
        <b/>
        <sz val="11"/>
        <color indexed="8"/>
        <rFont val="Times New Roman"/>
        <family val="1"/>
      </rPr>
      <t xml:space="preserve">6- </t>
    </r>
    <r>
      <rPr>
        <sz val="11"/>
        <color indexed="8"/>
        <rFont val="Times New Roman"/>
        <family val="1"/>
      </rPr>
      <t xml:space="preserve">Komisyon ihaleyi yapıp yapmamakta serbesttir.
</t>
    </r>
    <r>
      <rPr>
        <b/>
        <sz val="11"/>
        <color indexed="8"/>
        <rFont val="Times New Roman"/>
        <family val="1"/>
      </rPr>
      <t>7-</t>
    </r>
    <r>
      <rPr>
        <sz val="11"/>
        <color indexed="8"/>
        <rFont val="Times New Roman"/>
        <family val="1"/>
      </rPr>
      <t xml:space="preserve"> İhale Adıyaman Şube Müdürlüğü Toplantı Salonunda  yapılacaktır.
</t>
    </r>
    <r>
      <rPr>
        <b/>
        <sz val="11"/>
        <color indexed="8"/>
        <rFont val="Times New Roman"/>
        <family val="1"/>
      </rPr>
      <t xml:space="preserve">8- </t>
    </r>
    <r>
      <rPr>
        <sz val="11"/>
        <color indexed="8"/>
        <rFont val="Times New Roman"/>
        <family val="1"/>
      </rPr>
      <t xml:space="preserve">İhaleye katılmak isteyenler satılacak olan tüfekleri </t>
    </r>
    <r>
      <rPr>
        <b/>
        <sz val="11"/>
        <color indexed="8"/>
        <rFont val="Times New Roman"/>
        <family val="1"/>
      </rPr>
      <t>04.06.2012 tarihinde saat 09:00 ile 17:00 arasında Adıyaman Şube</t>
    </r>
    <r>
      <rPr>
        <sz val="11"/>
        <color indexed="8"/>
        <rFont val="Times New Roman"/>
        <family val="1"/>
      </rPr>
      <t xml:space="preserve"> Müdürlüğünde görebileceklerdir. Ayrıca ihalesine katılmak istedikleri av tüfeklerine ait şartnameleri  ihale satine kadar alabilirler. 
</t>
    </r>
  </si>
  <si>
    <t>Sarsılmaz</t>
  </si>
  <si>
    <t>Vursan</t>
  </si>
  <si>
    <t>Huğlu 601G</t>
  </si>
  <si>
    <t>Cesa</t>
  </si>
  <si>
    <t>Altay/Akkar</t>
  </si>
  <si>
    <t>Ata ARMS</t>
  </si>
  <si>
    <t>Magnum Bahadır</t>
  </si>
  <si>
    <t xml:space="preserve">Magnum </t>
  </si>
  <si>
    <t xml:space="preserve">Huğlu </t>
  </si>
  <si>
    <t>Magnum</t>
  </si>
  <si>
    <t>Kardelen</t>
  </si>
  <si>
    <t>972198</t>
  </si>
  <si>
    <t>14110</t>
  </si>
  <si>
    <t>09A1218</t>
  </si>
  <si>
    <t>16/00994</t>
  </si>
  <si>
    <t>8229</t>
  </si>
  <si>
    <t>616644</t>
  </si>
  <si>
    <t>10/03819</t>
  </si>
  <si>
    <t>12/00773</t>
  </si>
  <si>
    <t>14/0448</t>
  </si>
  <si>
    <t>11944</t>
  </si>
  <si>
    <t>11-A-8344</t>
  </si>
  <si>
    <t>73450</t>
  </si>
  <si>
    <t>T1102-17M01508</t>
  </si>
  <si>
    <t>6172</t>
  </si>
  <si>
    <t>20A1732</t>
  </si>
  <si>
    <r>
      <rPr>
        <b/>
        <sz val="12"/>
        <color indexed="8"/>
        <rFont val="Times New Roman"/>
        <family val="1"/>
      </rPr>
      <t>1-</t>
    </r>
    <r>
      <rPr>
        <sz val="12"/>
        <color indexed="8"/>
        <rFont val="Times New Roman"/>
        <family val="1"/>
      </rPr>
      <t xml:space="preserve"> Adıyaman Şube Müdürlüğümüzce Mülkiyeti Kamuya Geçirilen ve yukarıda nitelikleri belirtilen  av tüfekleri 2886 Sayılı Yasanın  51. maddesi uyarınca Pazarlık Usulü ile 08.06.2021</t>
    </r>
    <r>
      <rPr>
        <b/>
        <sz val="12"/>
        <color indexed="8"/>
        <rFont val="Times New Roman"/>
        <family val="1"/>
      </rPr>
      <t xml:space="preserve"> Salı günü saat 11:00'de</t>
    </r>
    <r>
      <rPr>
        <sz val="12"/>
        <color indexed="8"/>
        <rFont val="Times New Roman"/>
        <family val="1"/>
      </rPr>
      <t xml:space="preserve"> Adıyaman Şube Müdürlüğünde teşekkül eden komisyon huzurunda Adıyaman Şube Müdürlüğünde satışı yapılacaktır.
</t>
    </r>
    <r>
      <rPr>
        <b/>
        <sz val="12"/>
        <color indexed="8"/>
        <rFont val="Times New Roman"/>
        <family val="1"/>
      </rPr>
      <t>2-</t>
    </r>
    <r>
      <rPr>
        <sz val="12"/>
        <color indexed="8"/>
        <rFont val="Times New Roman"/>
        <family val="1"/>
      </rPr>
      <t xml:space="preserve"> İsteklilerin ihaleye katılabilmesi için, </t>
    </r>
    <r>
      <rPr>
        <b/>
        <sz val="12"/>
        <color indexed="8"/>
        <rFont val="Times New Roman"/>
        <family val="1"/>
      </rPr>
      <t>A-Geçerli Av Tüfeği Satıcılık (Bayilik) Belgesi, B-Yivsiz Tüfek Satın almasına manisi olmadığına dair kolluk kuvvetlerinden alınan belgelerden</t>
    </r>
    <r>
      <rPr>
        <sz val="12"/>
        <color indexed="8"/>
        <rFont val="Times New Roman"/>
        <family val="1"/>
      </rPr>
      <t xml:space="preserve"> birini vermek zorundadır. Katılımcılar ayrıca tebligat için Türkiye'de </t>
    </r>
    <r>
      <rPr>
        <b/>
        <sz val="12"/>
        <color indexed="8"/>
        <rFont val="Times New Roman"/>
        <family val="1"/>
      </rPr>
      <t>adres göstermeleri</t>
    </r>
    <r>
      <rPr>
        <sz val="12"/>
        <color indexed="8"/>
        <rFont val="Times New Roman"/>
        <family val="1"/>
      </rPr>
      <t xml:space="preserve">, </t>
    </r>
    <r>
      <rPr>
        <b/>
        <sz val="12"/>
        <color indexed="8"/>
        <rFont val="Times New Roman"/>
        <family val="1"/>
      </rPr>
      <t xml:space="preserve">T.C. Kimlik Numarası </t>
    </r>
    <r>
      <rPr>
        <sz val="12"/>
        <color indexed="8"/>
        <rFont val="Times New Roman"/>
        <family val="1"/>
      </rPr>
      <t xml:space="preserve">(Tüzel Kişiliklerin Vergi Kimlik Numarası bildirmesi), satın almak istediği taşınır mal için </t>
    </r>
    <r>
      <rPr>
        <b/>
        <sz val="12"/>
        <color indexed="8"/>
        <rFont val="Times New Roman"/>
        <family val="1"/>
      </rPr>
      <t>geçici teminata ait makbuzu (T.C. Ziraat Bankası Adıyaman Merkez Şubesindeki 57350542-5001 nolu hesaba yatırılacaktır.)</t>
    </r>
    <r>
      <rPr>
        <sz val="12"/>
        <color indexed="8"/>
        <rFont val="Times New Roman"/>
        <family val="1"/>
      </rPr>
      <t xml:space="preserve">  vermek zorundadır. 
</t>
    </r>
    <r>
      <rPr>
        <b/>
        <sz val="12"/>
        <color indexed="8"/>
        <rFont val="Times New Roman"/>
        <family val="1"/>
      </rPr>
      <t>3-</t>
    </r>
    <r>
      <rPr>
        <sz val="12"/>
        <color indexed="8"/>
        <rFont val="Times New Roman"/>
        <family val="1"/>
      </rPr>
      <t xml:space="preserve"> İhale şartnameleri mesai saatleri içerisinde Adıyaman Şube Müdürlüğümüzden ücretsiz olarak alınabilir. 
</t>
    </r>
    <r>
      <rPr>
        <b/>
        <sz val="12"/>
        <color indexed="8"/>
        <rFont val="Times New Roman"/>
        <family val="1"/>
      </rPr>
      <t xml:space="preserve">4- </t>
    </r>
    <r>
      <rPr>
        <sz val="12"/>
        <color indexed="8"/>
        <rFont val="Times New Roman"/>
        <family val="1"/>
      </rPr>
      <t xml:space="preserve">İhale bedeli üzerinden yasal oranda KDV (%18), Şartname Pulu (%0,948) ve Karar Pulu (%0,569) bedeli alınacaktır.
</t>
    </r>
    <r>
      <rPr>
        <b/>
        <sz val="12"/>
        <color indexed="8"/>
        <rFont val="Times New Roman"/>
        <family val="1"/>
      </rPr>
      <t xml:space="preserve">5- </t>
    </r>
    <r>
      <rPr>
        <sz val="12"/>
        <color indexed="8"/>
        <rFont val="Times New Roman"/>
        <family val="1"/>
      </rPr>
      <t xml:space="preserve">İhale şartnamesi doldurularak ve imzalanarak 2. maddedeki belgelerle birlikte komisyona teslim edilecektir.
</t>
    </r>
    <r>
      <rPr>
        <b/>
        <sz val="12"/>
        <color indexed="8"/>
        <rFont val="Times New Roman"/>
        <family val="1"/>
      </rPr>
      <t xml:space="preserve">6- </t>
    </r>
    <r>
      <rPr>
        <sz val="12"/>
        <color indexed="8"/>
        <rFont val="Times New Roman"/>
        <family val="1"/>
      </rPr>
      <t xml:space="preserve">Komisyon ihaleyi yapıp yapmamakta serbesttir.
</t>
    </r>
    <r>
      <rPr>
        <b/>
        <sz val="12"/>
        <color indexed="8"/>
        <rFont val="Times New Roman"/>
        <family val="1"/>
      </rPr>
      <t>7-</t>
    </r>
    <r>
      <rPr>
        <sz val="12"/>
        <color indexed="8"/>
        <rFont val="Times New Roman"/>
        <family val="1"/>
      </rPr>
      <t xml:space="preserve"> İhale Adıyaman Şube Müdürlüğünde yapılacaktır.
</t>
    </r>
    <r>
      <rPr>
        <b/>
        <sz val="12"/>
        <color indexed="8"/>
        <rFont val="Times New Roman"/>
        <family val="1"/>
      </rPr>
      <t xml:space="preserve">8- </t>
    </r>
    <r>
      <rPr>
        <sz val="12"/>
        <color indexed="8"/>
        <rFont val="Times New Roman"/>
        <family val="1"/>
      </rPr>
      <t>İhaleye katılmak isteyenler satılacak olan tüfekleri 08.06.2021</t>
    </r>
    <r>
      <rPr>
        <b/>
        <sz val="12"/>
        <color indexed="8"/>
        <rFont val="Times New Roman"/>
        <family val="1"/>
      </rPr>
      <t xml:space="preserve"> tarihinde saat 10:00 ile 16:00 arasında Adıyaman Şube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Müdürlüğünde</t>
    </r>
    <r>
      <rPr>
        <sz val="12"/>
        <color indexed="8"/>
        <rFont val="Times New Roman"/>
        <family val="1"/>
      </rPr>
      <t xml:space="preserve"> görebileceklerdir. Ayrıca ihalesine katılmak istedikleri av tüfeklerine ait şartnameleri  ihale satine kadar alabilirler. 
</t>
    </r>
  </si>
  <si>
    <t>11.00</t>
  </si>
  <si>
    <t>TARIM VE ORMAN BAKANLIĞI III. BÖLGE MÜDÜRLÜĞÜ ADIYAMAN ŞUBE MÜDÜRLÜĞÜ</t>
  </si>
  <si>
    <t>Kral ARMS</t>
  </si>
</sst>
</file>

<file path=xl/styles.xml><?xml version="1.0" encoding="utf-8"?>
<styleSheet xmlns="http://schemas.openxmlformats.org/spreadsheetml/2006/main">
  <numFmts count="1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mmm/yyyy"/>
    <numFmt numFmtId="168" formatCode="[$-F400]h:mm:ss\ AM/PM"/>
    <numFmt numFmtId="169" formatCode="#,##0.00\ &quot;TL&quot;"/>
  </numFmts>
  <fonts count="30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 Tur"/>
      <family val="0"/>
    </font>
    <font>
      <sz val="11"/>
      <name val="Arial Tu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Arial Tur"/>
      <family val="0"/>
    </font>
    <font>
      <sz val="11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" fillId="0" borderId="0">
      <alignment/>
      <protection/>
    </xf>
    <xf numFmtId="0" fontId="1" fillId="18" borderId="8" applyNumberFormat="0" applyFont="0" applyAlignment="0" applyProtection="0"/>
    <xf numFmtId="0" fontId="15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1" fillId="0" borderId="10" xfId="49" applyFont="1" applyBorder="1">
      <alignment/>
      <protection/>
    </xf>
    <xf numFmtId="0" fontId="22" fillId="0" borderId="10" xfId="0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left" vertical="center"/>
    </xf>
    <xf numFmtId="0" fontId="21" fillId="0" borderId="10" xfId="49" applyFont="1" applyBorder="1" applyAlignment="1">
      <alignment horizontal="center"/>
      <protection/>
    </xf>
    <xf numFmtId="4" fontId="21" fillId="0" borderId="10" xfId="49" applyNumberFormat="1" applyFont="1" applyBorder="1">
      <alignment/>
      <protection/>
    </xf>
    <xf numFmtId="0" fontId="22" fillId="0" borderId="10" xfId="0" applyFont="1" applyFill="1" applyBorder="1" applyAlignment="1">
      <alignment horizontal="left" vertical="center"/>
    </xf>
    <xf numFmtId="0" fontId="25" fillId="0" borderId="0" xfId="0" applyFont="1" applyAlignment="1">
      <alignment/>
    </xf>
    <xf numFmtId="2" fontId="23" fillId="0" borderId="10" xfId="49" applyNumberFormat="1" applyFont="1" applyBorder="1" applyAlignment="1">
      <alignment horizontal="center" vertical="center" wrapText="1"/>
      <protection/>
    </xf>
    <xf numFmtId="169" fontId="29" fillId="0" borderId="10" xfId="0" applyNumberFormat="1" applyFont="1" applyFill="1" applyBorder="1" applyAlignment="1">
      <alignment horizontal="right" vertical="center"/>
    </xf>
    <xf numFmtId="0" fontId="21" fillId="0" borderId="0" xfId="49" applyFont="1" applyBorder="1">
      <alignment/>
      <protection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21" fillId="0" borderId="0" xfId="49" applyFont="1" applyFill="1" applyBorder="1" applyAlignment="1">
      <alignment horizontal="center"/>
      <protection/>
    </xf>
    <xf numFmtId="4" fontId="24" fillId="0" borderId="0" xfId="0" applyNumberFormat="1" applyFont="1" applyBorder="1" applyAlignment="1">
      <alignment horizontal="center"/>
    </xf>
    <xf numFmtId="4" fontId="21" fillId="0" borderId="0" xfId="49" applyNumberFormat="1" applyFont="1" applyBorder="1">
      <alignment/>
      <protection/>
    </xf>
    <xf numFmtId="14" fontId="23" fillId="0" borderId="0" xfId="49" applyNumberFormat="1" applyFont="1" applyBorder="1" applyAlignment="1">
      <alignment horizontal="center" vertical="center" textRotation="90" wrapText="1"/>
      <protection/>
    </xf>
    <xf numFmtId="49" fontId="23" fillId="0" borderId="0" xfId="49" applyNumberFormat="1" applyFont="1" applyBorder="1" applyAlignment="1">
      <alignment horizontal="center" vertical="center" textRotation="90"/>
      <protection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3" fillId="0" borderId="0" xfId="49" applyFont="1" applyBorder="1" applyAlignment="1">
      <alignment wrapText="1"/>
      <protection/>
    </xf>
    <xf numFmtId="0" fontId="21" fillId="0" borderId="0" xfId="49" applyFont="1" applyFill="1" applyBorder="1">
      <alignment/>
      <protection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2" fontId="26" fillId="0" borderId="10" xfId="49" applyNumberFormat="1" applyFont="1" applyBorder="1" applyAlignment="1">
      <alignment horizontal="center" vertical="center" wrapText="1"/>
      <protection/>
    </xf>
    <xf numFmtId="0" fontId="27" fillId="0" borderId="10" xfId="49" applyFont="1" applyBorder="1" applyAlignment="1">
      <alignment horizontal="center"/>
      <protection/>
    </xf>
    <xf numFmtId="4" fontId="27" fillId="0" borderId="10" xfId="49" applyNumberFormat="1" applyFont="1" applyBorder="1" applyAlignment="1">
      <alignment horizontal="center"/>
      <protection/>
    </xf>
    <xf numFmtId="0" fontId="27" fillId="0" borderId="0" xfId="49" applyFont="1" applyBorder="1">
      <alignment/>
      <protection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right"/>
    </xf>
    <xf numFmtId="0" fontId="27" fillId="0" borderId="0" xfId="49" applyFont="1" applyFill="1" applyBorder="1" applyAlignment="1">
      <alignment horizontal="center"/>
      <protection/>
    </xf>
    <xf numFmtId="4" fontId="28" fillId="0" borderId="0" xfId="0" applyNumberFormat="1" applyFont="1" applyBorder="1" applyAlignment="1">
      <alignment horizontal="center"/>
    </xf>
    <xf numFmtId="4" fontId="27" fillId="0" borderId="0" xfId="49" applyNumberFormat="1" applyFont="1" applyBorder="1">
      <alignment/>
      <protection/>
    </xf>
    <xf numFmtId="14" fontId="26" fillId="0" borderId="0" xfId="49" applyNumberFormat="1" applyFont="1" applyBorder="1" applyAlignment="1">
      <alignment horizontal="center" vertical="center" textRotation="90" wrapText="1"/>
      <protection/>
    </xf>
    <xf numFmtId="49" fontId="26" fillId="0" borderId="0" xfId="49" applyNumberFormat="1" applyFont="1" applyBorder="1" applyAlignment="1">
      <alignment horizontal="center" vertical="center" textRotation="90"/>
      <protection/>
    </xf>
    <xf numFmtId="0" fontId="27" fillId="0" borderId="10" xfId="0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169" fontId="29" fillId="0" borderId="10" xfId="0" applyNumberFormat="1" applyFont="1" applyFill="1" applyBorder="1" applyAlignment="1">
      <alignment horizontal="center" vertical="center"/>
    </xf>
    <xf numFmtId="0" fontId="27" fillId="0" borderId="0" xfId="49" applyFont="1" applyBorder="1" applyAlignment="1">
      <alignment horizontal="center"/>
      <protection/>
    </xf>
    <xf numFmtId="0" fontId="27" fillId="0" borderId="0" xfId="0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 vertical="center"/>
    </xf>
    <xf numFmtId="169" fontId="29" fillId="0" borderId="0" xfId="0" applyNumberFormat="1" applyFont="1" applyFill="1" applyBorder="1" applyAlignment="1">
      <alignment horizontal="center" vertical="center"/>
    </xf>
    <xf numFmtId="4" fontId="27" fillId="0" borderId="0" xfId="49" applyNumberFormat="1" applyFont="1" applyBorder="1" applyAlignment="1">
      <alignment horizontal="center"/>
      <protection/>
    </xf>
    <xf numFmtId="4" fontId="26" fillId="0" borderId="10" xfId="49" applyNumberFormat="1" applyFont="1" applyBorder="1" applyAlignment="1">
      <alignment horizontal="center"/>
      <protection/>
    </xf>
    <xf numFmtId="0" fontId="23" fillId="0" borderId="10" xfId="49" applyFont="1" applyBorder="1" applyAlignment="1">
      <alignment horizontal="center" vertical="center" wrapText="1"/>
      <protection/>
    </xf>
    <xf numFmtId="0" fontId="23" fillId="0" borderId="11" xfId="49" applyFont="1" applyBorder="1" applyAlignment="1">
      <alignment horizontal="center" vertical="center" wrapText="1"/>
      <protection/>
    </xf>
    <xf numFmtId="0" fontId="23" fillId="0" borderId="12" xfId="49" applyFont="1" applyBorder="1" applyAlignment="1">
      <alignment horizontal="center" vertical="center" wrapText="1"/>
      <protection/>
    </xf>
    <xf numFmtId="0" fontId="23" fillId="0" borderId="13" xfId="49" applyFont="1" applyBorder="1" applyAlignment="1">
      <alignment horizontal="center" vertical="center" wrapText="1"/>
      <protection/>
    </xf>
    <xf numFmtId="2" fontId="23" fillId="0" borderId="10" xfId="49" applyNumberFormat="1" applyFont="1" applyBorder="1" applyAlignment="1">
      <alignment horizontal="center" vertical="center" textRotation="90" wrapText="1"/>
      <protection/>
    </xf>
    <xf numFmtId="2" fontId="23" fillId="0" borderId="10" xfId="49" applyNumberFormat="1" applyFont="1" applyBorder="1" applyAlignment="1">
      <alignment horizontal="center" vertical="center" wrapText="1"/>
      <protection/>
    </xf>
    <xf numFmtId="2" fontId="23" fillId="0" borderId="14" xfId="49" applyNumberFormat="1" applyFont="1" applyBorder="1" applyAlignment="1">
      <alignment horizontal="center" vertical="center" textRotation="90" wrapText="1"/>
      <protection/>
    </xf>
    <xf numFmtId="2" fontId="23" fillId="0" borderId="15" xfId="49" applyNumberFormat="1" applyFont="1" applyBorder="1" applyAlignment="1">
      <alignment horizontal="center" vertical="center" textRotation="90" wrapText="1"/>
      <protection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justify" wrapText="1"/>
    </xf>
    <xf numFmtId="0" fontId="21" fillId="0" borderId="0" xfId="0" applyFont="1" applyBorder="1" applyAlignment="1">
      <alignment horizontal="left" vertical="top" wrapText="1"/>
    </xf>
    <xf numFmtId="0" fontId="21" fillId="0" borderId="0" xfId="0" applyFont="1" applyAlignment="1">
      <alignment horizontal="justify" vertical="center" wrapText="1"/>
    </xf>
    <xf numFmtId="0" fontId="21" fillId="0" borderId="0" xfId="0" applyFont="1" applyAlignment="1">
      <alignment horizontal="left" wrapText="1"/>
    </xf>
    <xf numFmtId="14" fontId="23" fillId="0" borderId="10" xfId="49" applyNumberFormat="1" applyFont="1" applyBorder="1" applyAlignment="1">
      <alignment horizontal="center" vertical="center" textRotation="90" wrapText="1"/>
      <protection/>
    </xf>
    <xf numFmtId="49" fontId="23" fillId="0" borderId="10" xfId="49" applyNumberFormat="1" applyFont="1" applyBorder="1" applyAlignment="1">
      <alignment horizontal="center" vertical="center" textRotation="90"/>
      <protection/>
    </xf>
    <xf numFmtId="0" fontId="26" fillId="0" borderId="10" xfId="49" applyFont="1" applyBorder="1" applyAlignment="1">
      <alignment horizontal="center" vertical="center" wrapText="1"/>
      <protection/>
    </xf>
    <xf numFmtId="14" fontId="26" fillId="0" borderId="16" xfId="49" applyNumberFormat="1" applyFont="1" applyBorder="1" applyAlignment="1">
      <alignment horizontal="center" vertical="center" textRotation="90" wrapText="1"/>
      <protection/>
    </xf>
    <xf numFmtId="49" fontId="26" fillId="0" borderId="16" xfId="49" applyNumberFormat="1" applyFont="1" applyBorder="1" applyAlignment="1">
      <alignment horizontal="center" vertical="center" textRotation="90"/>
      <protection/>
    </xf>
    <xf numFmtId="0" fontId="27" fillId="0" borderId="0" xfId="0" applyFont="1" applyBorder="1" applyAlignment="1">
      <alignment horizontal="left" vertical="top" wrapText="1"/>
    </xf>
    <xf numFmtId="0" fontId="26" fillId="0" borderId="11" xfId="49" applyFont="1" applyBorder="1" applyAlignment="1">
      <alignment horizontal="center" vertical="center" wrapText="1"/>
      <protection/>
    </xf>
    <xf numFmtId="0" fontId="26" fillId="0" borderId="12" xfId="49" applyFont="1" applyBorder="1" applyAlignment="1">
      <alignment horizontal="center" vertical="center" wrapText="1"/>
      <protection/>
    </xf>
    <xf numFmtId="0" fontId="26" fillId="0" borderId="13" xfId="49" applyFont="1" applyBorder="1" applyAlignment="1">
      <alignment horizontal="center" vertical="center" wrapText="1"/>
      <protection/>
    </xf>
    <xf numFmtId="2" fontId="26" fillId="0" borderId="10" xfId="49" applyNumberFormat="1" applyFont="1" applyBorder="1" applyAlignment="1">
      <alignment horizontal="center" vertical="center" wrapText="1"/>
      <protection/>
    </xf>
    <xf numFmtId="2" fontId="26" fillId="0" borderId="14" xfId="49" applyNumberFormat="1" applyFont="1" applyBorder="1" applyAlignment="1">
      <alignment horizontal="center" vertical="center" textRotation="90" wrapText="1"/>
      <protection/>
    </xf>
    <xf numFmtId="2" fontId="26" fillId="0" borderId="15" xfId="49" applyNumberFormat="1" applyFont="1" applyBorder="1" applyAlignment="1">
      <alignment horizontal="center" vertical="center" textRotation="90" wrapText="1"/>
      <protection/>
    </xf>
    <xf numFmtId="2" fontId="26" fillId="0" borderId="10" xfId="49" applyNumberFormat="1" applyFont="1" applyBorder="1" applyAlignment="1">
      <alignment horizontal="center" vertical="center" textRotation="90" wrapText="1"/>
      <protection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Sayfa1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0" workbookViewId="0" topLeftCell="A22">
      <selection activeCell="A30" sqref="A30:J30"/>
    </sheetView>
  </sheetViews>
  <sheetFormatPr defaultColWidth="9.00390625" defaultRowHeight="12.75"/>
  <cols>
    <col min="1" max="1" width="8.125" style="7" customWidth="1"/>
    <col min="2" max="2" width="11.875" style="7" customWidth="1"/>
    <col min="3" max="3" width="11.75390625" style="7" customWidth="1"/>
    <col min="4" max="4" width="28.625" style="7" customWidth="1"/>
    <col min="5" max="5" width="29.125" style="7" customWidth="1"/>
    <col min="6" max="6" width="18.25390625" style="7" customWidth="1"/>
    <col min="7" max="7" width="15.625" style="7" customWidth="1"/>
    <col min="8" max="8" width="15.00390625" style="7" customWidth="1"/>
    <col min="9" max="9" width="13.625" style="7" customWidth="1"/>
    <col min="10" max="10" width="10.125" style="7" customWidth="1"/>
    <col min="11" max="11" width="9.625" style="7" customWidth="1"/>
    <col min="12" max="16384" width="9.125" style="7" customWidth="1"/>
  </cols>
  <sheetData>
    <row r="1" spans="1:11" ht="14.25">
      <c r="A1" s="45" t="s">
        <v>2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14.25">
      <c r="A2" s="46" t="s">
        <v>13</v>
      </c>
      <c r="B2" s="47"/>
      <c r="C2" s="47"/>
      <c r="D2" s="47"/>
      <c r="E2" s="47"/>
      <c r="F2" s="47"/>
      <c r="G2" s="47"/>
      <c r="H2" s="47"/>
      <c r="I2" s="47"/>
      <c r="J2" s="47"/>
      <c r="K2" s="48"/>
    </row>
    <row r="3" spans="1:11" ht="14.25">
      <c r="A3" s="46" t="s">
        <v>14</v>
      </c>
      <c r="B3" s="47"/>
      <c r="C3" s="47"/>
      <c r="D3" s="47"/>
      <c r="E3" s="47"/>
      <c r="F3" s="47"/>
      <c r="G3" s="47"/>
      <c r="H3" s="47"/>
      <c r="I3" s="47"/>
      <c r="J3" s="47"/>
      <c r="K3" s="48"/>
    </row>
    <row r="4" spans="1:11" ht="25.5" customHeight="1">
      <c r="A4" s="50" t="s">
        <v>54</v>
      </c>
      <c r="B4" s="45" t="s">
        <v>0</v>
      </c>
      <c r="C4" s="45"/>
      <c r="D4" s="45"/>
      <c r="E4" s="50" t="s">
        <v>6</v>
      </c>
      <c r="F4" s="51" t="s">
        <v>1</v>
      </c>
      <c r="G4" s="49" t="s">
        <v>7</v>
      </c>
      <c r="H4" s="49" t="s">
        <v>8</v>
      </c>
      <c r="I4" s="49" t="s">
        <v>53</v>
      </c>
      <c r="J4" s="45" t="s">
        <v>9</v>
      </c>
      <c r="K4" s="45"/>
    </row>
    <row r="5" spans="1:11" ht="34.5" customHeight="1">
      <c r="A5" s="50"/>
      <c r="B5" s="8" t="s">
        <v>3</v>
      </c>
      <c r="C5" s="8" t="s">
        <v>4</v>
      </c>
      <c r="D5" s="8" t="s">
        <v>5</v>
      </c>
      <c r="E5" s="50"/>
      <c r="F5" s="52"/>
      <c r="G5" s="49"/>
      <c r="H5" s="49"/>
      <c r="I5" s="49"/>
      <c r="J5" s="8" t="s">
        <v>10</v>
      </c>
      <c r="K5" s="8" t="s">
        <v>11</v>
      </c>
    </row>
    <row r="6" spans="1:11" ht="12.75" customHeight="1">
      <c r="A6" s="4">
        <v>1</v>
      </c>
      <c r="B6" s="1" t="s">
        <v>15</v>
      </c>
      <c r="C6" s="1" t="s">
        <v>16</v>
      </c>
      <c r="D6" s="1" t="s">
        <v>12</v>
      </c>
      <c r="E6" s="2" t="s">
        <v>17</v>
      </c>
      <c r="F6" s="3" t="s">
        <v>34</v>
      </c>
      <c r="G6" s="4">
        <v>1</v>
      </c>
      <c r="H6" s="9">
        <v>80</v>
      </c>
      <c r="I6" s="5">
        <f>H6*20/100</f>
        <v>16</v>
      </c>
      <c r="J6" s="58">
        <v>40834</v>
      </c>
      <c r="K6" s="59" t="s">
        <v>52</v>
      </c>
    </row>
    <row r="7" spans="1:11" ht="15">
      <c r="A7" s="4">
        <v>2</v>
      </c>
      <c r="B7" s="1" t="s">
        <v>15</v>
      </c>
      <c r="C7" s="1" t="s">
        <v>16</v>
      </c>
      <c r="D7" s="1" t="s">
        <v>12</v>
      </c>
      <c r="E7" s="6" t="s">
        <v>18</v>
      </c>
      <c r="F7" s="3" t="s">
        <v>35</v>
      </c>
      <c r="G7" s="4">
        <v>1</v>
      </c>
      <c r="H7" s="9">
        <v>80</v>
      </c>
      <c r="I7" s="5">
        <f aca="true" t="shared" si="0" ref="I7:I26">H7*20/100</f>
        <v>16</v>
      </c>
      <c r="J7" s="58"/>
      <c r="K7" s="59"/>
    </row>
    <row r="8" spans="1:11" ht="15">
      <c r="A8" s="4">
        <v>3</v>
      </c>
      <c r="B8" s="1" t="s">
        <v>15</v>
      </c>
      <c r="C8" s="1" t="s">
        <v>16</v>
      </c>
      <c r="D8" s="1" t="s">
        <v>12</v>
      </c>
      <c r="E8" s="6" t="s">
        <v>19</v>
      </c>
      <c r="F8" s="3" t="s">
        <v>36</v>
      </c>
      <c r="G8" s="4">
        <v>1</v>
      </c>
      <c r="H8" s="9">
        <v>80</v>
      </c>
      <c r="I8" s="5">
        <f t="shared" si="0"/>
        <v>16</v>
      </c>
      <c r="J8" s="58"/>
      <c r="K8" s="59"/>
    </row>
    <row r="9" spans="1:11" ht="15">
      <c r="A9" s="4">
        <v>4</v>
      </c>
      <c r="B9" s="1" t="s">
        <v>15</v>
      </c>
      <c r="C9" s="1" t="s">
        <v>16</v>
      </c>
      <c r="D9" s="1" t="s">
        <v>12</v>
      </c>
      <c r="E9" s="6" t="s">
        <v>20</v>
      </c>
      <c r="F9" s="3" t="s">
        <v>37</v>
      </c>
      <c r="G9" s="4">
        <v>1</v>
      </c>
      <c r="H9" s="9">
        <v>80</v>
      </c>
      <c r="I9" s="5">
        <f t="shared" si="0"/>
        <v>16</v>
      </c>
      <c r="J9" s="58"/>
      <c r="K9" s="59"/>
    </row>
    <row r="10" spans="1:11" ht="15">
      <c r="A10" s="4">
        <v>5</v>
      </c>
      <c r="B10" s="1" t="s">
        <v>15</v>
      </c>
      <c r="C10" s="1" t="s">
        <v>16</v>
      </c>
      <c r="D10" s="1" t="s">
        <v>12</v>
      </c>
      <c r="E10" s="6" t="s">
        <v>21</v>
      </c>
      <c r="F10" s="3" t="s">
        <v>38</v>
      </c>
      <c r="G10" s="4">
        <v>1</v>
      </c>
      <c r="H10" s="9">
        <v>275</v>
      </c>
      <c r="I10" s="5">
        <f t="shared" si="0"/>
        <v>55</v>
      </c>
      <c r="J10" s="58"/>
      <c r="K10" s="59"/>
    </row>
    <row r="11" spans="1:11" ht="15">
      <c r="A11" s="4">
        <v>6</v>
      </c>
      <c r="B11" s="1" t="s">
        <v>15</v>
      </c>
      <c r="C11" s="1" t="s">
        <v>16</v>
      </c>
      <c r="D11" s="1" t="s">
        <v>12</v>
      </c>
      <c r="E11" s="6" t="s">
        <v>22</v>
      </c>
      <c r="F11" s="3" t="s">
        <v>39</v>
      </c>
      <c r="G11" s="4">
        <v>1</v>
      </c>
      <c r="H11" s="9">
        <v>250</v>
      </c>
      <c r="I11" s="5">
        <f t="shared" si="0"/>
        <v>50</v>
      </c>
      <c r="J11" s="58"/>
      <c r="K11" s="59"/>
    </row>
    <row r="12" spans="1:11" ht="15">
      <c r="A12" s="4">
        <v>7</v>
      </c>
      <c r="B12" s="1" t="s">
        <v>15</v>
      </c>
      <c r="C12" s="1" t="s">
        <v>16</v>
      </c>
      <c r="D12" s="1" t="s">
        <v>12</v>
      </c>
      <c r="E12" s="6" t="s">
        <v>23</v>
      </c>
      <c r="F12" s="3">
        <v>110267</v>
      </c>
      <c r="G12" s="4">
        <v>1</v>
      </c>
      <c r="H12" s="9">
        <v>150</v>
      </c>
      <c r="I12" s="5">
        <f t="shared" si="0"/>
        <v>30</v>
      </c>
      <c r="J12" s="58"/>
      <c r="K12" s="59"/>
    </row>
    <row r="13" spans="1:11" ht="15">
      <c r="A13" s="4">
        <v>8</v>
      </c>
      <c r="B13" s="1" t="s">
        <v>15</v>
      </c>
      <c r="C13" s="1" t="s">
        <v>16</v>
      </c>
      <c r="D13" s="1" t="s">
        <v>12</v>
      </c>
      <c r="E13" s="6" t="s">
        <v>24</v>
      </c>
      <c r="F13" s="3" t="s">
        <v>40</v>
      </c>
      <c r="G13" s="4">
        <v>1</v>
      </c>
      <c r="H13" s="9">
        <v>200</v>
      </c>
      <c r="I13" s="5">
        <f t="shared" si="0"/>
        <v>40</v>
      </c>
      <c r="J13" s="58"/>
      <c r="K13" s="59"/>
    </row>
    <row r="14" spans="1:11" ht="15">
      <c r="A14" s="4">
        <v>9</v>
      </c>
      <c r="B14" s="1" t="s">
        <v>15</v>
      </c>
      <c r="C14" s="1" t="s">
        <v>16</v>
      </c>
      <c r="D14" s="1" t="s">
        <v>12</v>
      </c>
      <c r="E14" s="6" t="s">
        <v>25</v>
      </c>
      <c r="F14" s="3">
        <v>10479</v>
      </c>
      <c r="G14" s="4">
        <v>1</v>
      </c>
      <c r="H14" s="9">
        <v>70</v>
      </c>
      <c r="I14" s="5">
        <f t="shared" si="0"/>
        <v>14</v>
      </c>
      <c r="J14" s="58"/>
      <c r="K14" s="59"/>
    </row>
    <row r="15" spans="1:11" ht="15">
      <c r="A15" s="4">
        <v>10</v>
      </c>
      <c r="B15" s="1" t="s">
        <v>15</v>
      </c>
      <c r="C15" s="1" t="s">
        <v>16</v>
      </c>
      <c r="D15" s="1" t="s">
        <v>12</v>
      </c>
      <c r="E15" s="6" t="s">
        <v>20</v>
      </c>
      <c r="F15" s="3">
        <v>39279</v>
      </c>
      <c r="G15" s="4">
        <v>1</v>
      </c>
      <c r="H15" s="9">
        <v>75</v>
      </c>
      <c r="I15" s="5">
        <f t="shared" si="0"/>
        <v>15</v>
      </c>
      <c r="J15" s="58"/>
      <c r="K15" s="59"/>
    </row>
    <row r="16" spans="1:11" ht="15">
      <c r="A16" s="4">
        <v>11</v>
      </c>
      <c r="B16" s="1" t="s">
        <v>15</v>
      </c>
      <c r="C16" s="1" t="s">
        <v>16</v>
      </c>
      <c r="D16" s="1" t="s">
        <v>12</v>
      </c>
      <c r="E16" s="6" t="s">
        <v>23</v>
      </c>
      <c r="F16" s="3" t="s">
        <v>41</v>
      </c>
      <c r="G16" s="4">
        <v>1</v>
      </c>
      <c r="H16" s="9">
        <v>130</v>
      </c>
      <c r="I16" s="5">
        <f t="shared" si="0"/>
        <v>26</v>
      </c>
      <c r="J16" s="58"/>
      <c r="K16" s="59"/>
    </row>
    <row r="17" spans="1:11" ht="15">
      <c r="A17" s="4">
        <v>12</v>
      </c>
      <c r="B17" s="1" t="s">
        <v>15</v>
      </c>
      <c r="C17" s="1" t="s">
        <v>16</v>
      </c>
      <c r="D17" s="1" t="s">
        <v>12</v>
      </c>
      <c r="E17" s="6" t="s">
        <v>26</v>
      </c>
      <c r="F17" s="3" t="s">
        <v>42</v>
      </c>
      <c r="G17" s="4">
        <v>1</v>
      </c>
      <c r="H17" s="9">
        <v>100</v>
      </c>
      <c r="I17" s="5">
        <f t="shared" si="0"/>
        <v>20</v>
      </c>
      <c r="J17" s="58"/>
      <c r="K17" s="59"/>
    </row>
    <row r="18" spans="1:11" ht="15">
      <c r="A18" s="4">
        <v>13</v>
      </c>
      <c r="B18" s="1" t="s">
        <v>15</v>
      </c>
      <c r="C18" s="1" t="s">
        <v>16</v>
      </c>
      <c r="D18" s="1" t="s">
        <v>12</v>
      </c>
      <c r="E18" s="6" t="s">
        <v>27</v>
      </c>
      <c r="F18" s="3" t="s">
        <v>43</v>
      </c>
      <c r="G18" s="4">
        <v>1</v>
      </c>
      <c r="H18" s="9">
        <v>90</v>
      </c>
      <c r="I18" s="5">
        <f t="shared" si="0"/>
        <v>18</v>
      </c>
      <c r="J18" s="58"/>
      <c r="K18" s="59"/>
    </row>
    <row r="19" spans="1:11" ht="15">
      <c r="A19" s="4">
        <v>14</v>
      </c>
      <c r="B19" s="1" t="s">
        <v>15</v>
      </c>
      <c r="C19" s="1" t="s">
        <v>16</v>
      </c>
      <c r="D19" s="1" t="s">
        <v>12</v>
      </c>
      <c r="E19" s="6" t="s">
        <v>20</v>
      </c>
      <c r="F19" s="3" t="s">
        <v>44</v>
      </c>
      <c r="G19" s="4">
        <v>1</v>
      </c>
      <c r="H19" s="9">
        <v>90</v>
      </c>
      <c r="I19" s="5">
        <f t="shared" si="0"/>
        <v>18</v>
      </c>
      <c r="J19" s="58"/>
      <c r="K19" s="59"/>
    </row>
    <row r="20" spans="1:11" ht="15">
      <c r="A20" s="4">
        <v>15</v>
      </c>
      <c r="B20" s="1" t="s">
        <v>15</v>
      </c>
      <c r="C20" s="1" t="s">
        <v>16</v>
      </c>
      <c r="D20" s="1" t="s">
        <v>12</v>
      </c>
      <c r="E20" s="6" t="s">
        <v>28</v>
      </c>
      <c r="F20" s="3" t="s">
        <v>45</v>
      </c>
      <c r="G20" s="4">
        <v>1</v>
      </c>
      <c r="H20" s="9">
        <v>270</v>
      </c>
      <c r="I20" s="5">
        <f t="shared" si="0"/>
        <v>54</v>
      </c>
      <c r="J20" s="58"/>
      <c r="K20" s="59"/>
    </row>
    <row r="21" spans="1:11" ht="15">
      <c r="A21" s="4">
        <v>16</v>
      </c>
      <c r="B21" s="1" t="s">
        <v>15</v>
      </c>
      <c r="C21" s="1" t="s">
        <v>16</v>
      </c>
      <c r="D21" s="1" t="s">
        <v>12</v>
      </c>
      <c r="E21" s="6" t="s">
        <v>29</v>
      </c>
      <c r="F21" s="3" t="s">
        <v>46</v>
      </c>
      <c r="G21" s="4">
        <v>1</v>
      </c>
      <c r="H21" s="9">
        <v>270</v>
      </c>
      <c r="I21" s="5">
        <f t="shared" si="0"/>
        <v>54</v>
      </c>
      <c r="J21" s="58"/>
      <c r="K21" s="59"/>
    </row>
    <row r="22" spans="1:11" ht="15">
      <c r="A22" s="4">
        <v>17</v>
      </c>
      <c r="B22" s="1" t="s">
        <v>15</v>
      </c>
      <c r="C22" s="1" t="s">
        <v>16</v>
      </c>
      <c r="D22" s="1" t="s">
        <v>12</v>
      </c>
      <c r="E22" s="6" t="s">
        <v>30</v>
      </c>
      <c r="F22" s="3" t="s">
        <v>47</v>
      </c>
      <c r="G22" s="4">
        <v>1</v>
      </c>
      <c r="H22" s="9">
        <v>100</v>
      </c>
      <c r="I22" s="5">
        <f t="shared" si="0"/>
        <v>20</v>
      </c>
      <c r="J22" s="58"/>
      <c r="K22" s="59"/>
    </row>
    <row r="23" spans="1:11" ht="15">
      <c r="A23" s="4">
        <v>18</v>
      </c>
      <c r="B23" s="1" t="s">
        <v>15</v>
      </c>
      <c r="C23" s="1" t="s">
        <v>16</v>
      </c>
      <c r="D23" s="1" t="s">
        <v>12</v>
      </c>
      <c r="E23" s="6" t="s">
        <v>31</v>
      </c>
      <c r="F23" s="3" t="s">
        <v>48</v>
      </c>
      <c r="G23" s="4">
        <v>1</v>
      </c>
      <c r="H23" s="9">
        <v>210</v>
      </c>
      <c r="I23" s="5">
        <f t="shared" si="0"/>
        <v>42</v>
      </c>
      <c r="J23" s="58"/>
      <c r="K23" s="59"/>
    </row>
    <row r="24" spans="1:11" ht="15">
      <c r="A24" s="4">
        <v>19</v>
      </c>
      <c r="B24" s="1" t="s">
        <v>15</v>
      </c>
      <c r="C24" s="1" t="s">
        <v>16</v>
      </c>
      <c r="D24" s="1" t="s">
        <v>12</v>
      </c>
      <c r="E24" s="6" t="s">
        <v>32</v>
      </c>
      <c r="F24" s="3" t="s">
        <v>49</v>
      </c>
      <c r="G24" s="4">
        <v>1</v>
      </c>
      <c r="H24" s="9">
        <v>150</v>
      </c>
      <c r="I24" s="5">
        <f t="shared" si="0"/>
        <v>30</v>
      </c>
      <c r="J24" s="58"/>
      <c r="K24" s="59"/>
    </row>
    <row r="25" spans="1:11" ht="15">
      <c r="A25" s="4">
        <v>20</v>
      </c>
      <c r="B25" s="1" t="s">
        <v>15</v>
      </c>
      <c r="C25" s="1" t="s">
        <v>16</v>
      </c>
      <c r="D25" s="1" t="s">
        <v>12</v>
      </c>
      <c r="E25" s="6" t="s">
        <v>33</v>
      </c>
      <c r="F25" s="3" t="s">
        <v>50</v>
      </c>
      <c r="G25" s="4">
        <v>1</v>
      </c>
      <c r="H25" s="9">
        <v>650</v>
      </c>
      <c r="I25" s="5">
        <f t="shared" si="0"/>
        <v>130</v>
      </c>
      <c r="J25" s="58"/>
      <c r="K25" s="59"/>
    </row>
    <row r="26" spans="1:11" ht="15">
      <c r="A26" s="4">
        <v>21</v>
      </c>
      <c r="B26" s="1" t="s">
        <v>15</v>
      </c>
      <c r="C26" s="1" t="s">
        <v>16</v>
      </c>
      <c r="D26" s="1" t="s">
        <v>12</v>
      </c>
      <c r="E26" s="6" t="s">
        <v>26</v>
      </c>
      <c r="F26" s="3" t="s">
        <v>51</v>
      </c>
      <c r="G26" s="4">
        <v>1</v>
      </c>
      <c r="H26" s="9">
        <v>60</v>
      </c>
      <c r="I26" s="5">
        <f t="shared" si="0"/>
        <v>12</v>
      </c>
      <c r="J26" s="58"/>
      <c r="K26" s="59"/>
    </row>
    <row r="27" spans="1:11" ht="15">
      <c r="A27" s="10"/>
      <c r="B27" s="10"/>
      <c r="C27" s="10"/>
      <c r="D27" s="10"/>
      <c r="E27" s="11"/>
      <c r="F27" s="12"/>
      <c r="G27" s="13"/>
      <c r="H27" s="14"/>
      <c r="I27" s="15"/>
      <c r="J27" s="16"/>
      <c r="K27" s="17"/>
    </row>
    <row r="28" spans="1:11" ht="201" customHeight="1">
      <c r="A28" s="55" t="s">
        <v>55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</row>
    <row r="29" spans="1:13" s="19" customFormat="1" ht="52.5" customHeight="1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18"/>
      <c r="M29" s="18"/>
    </row>
    <row r="30" spans="1:11" ht="11.25" customHeight="1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20"/>
    </row>
    <row r="31" spans="1:11" ht="12" customHeight="1">
      <c r="A31" s="19"/>
      <c r="B31" s="21"/>
      <c r="C31" s="21"/>
      <c r="D31" s="22"/>
      <c r="E31" s="22"/>
      <c r="F31" s="22"/>
      <c r="G31" s="23"/>
      <c r="H31" s="23"/>
      <c r="I31" s="23"/>
      <c r="J31" s="23"/>
      <c r="K31" s="22"/>
    </row>
    <row r="32" spans="1:11" ht="12.75" customHeight="1">
      <c r="A32" s="19"/>
      <c r="B32" s="24"/>
      <c r="C32" s="24"/>
      <c r="D32" s="24"/>
      <c r="E32" s="24"/>
      <c r="F32" s="24"/>
      <c r="G32" s="24"/>
      <c r="H32" s="24"/>
      <c r="I32" s="24"/>
      <c r="J32" s="24"/>
      <c r="K32" s="24"/>
    </row>
    <row r="33" spans="1:11" ht="12" customHeight="1">
      <c r="A33" s="19"/>
      <c r="B33" s="24"/>
      <c r="C33" s="24"/>
      <c r="D33" s="24"/>
      <c r="E33" s="24"/>
      <c r="F33" s="24"/>
      <c r="G33" s="24"/>
      <c r="H33" s="24"/>
      <c r="I33" s="24"/>
      <c r="J33" s="24"/>
      <c r="K33" s="24"/>
    </row>
    <row r="34" spans="1:11" ht="12.75" customHeight="1">
      <c r="A34" s="53"/>
      <c r="B34" s="53"/>
      <c r="C34" s="53"/>
      <c r="D34" s="53"/>
      <c r="E34" s="53"/>
      <c r="F34" s="53"/>
      <c r="G34" s="53"/>
      <c r="H34" s="53"/>
      <c r="I34" s="53"/>
      <c r="J34" s="24"/>
      <c r="K34" s="24"/>
    </row>
    <row r="35" spans="1:11" ht="25.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</row>
    <row r="36" spans="1:11" ht="30.75" customHeight="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</row>
  </sheetData>
  <sheetProtection/>
  <mergeCells count="18">
    <mergeCell ref="F4:F5"/>
    <mergeCell ref="A34:I34"/>
    <mergeCell ref="A35:K35"/>
    <mergeCell ref="A28:K28"/>
    <mergeCell ref="A29:K29"/>
    <mergeCell ref="A30:J30"/>
    <mergeCell ref="J6:J26"/>
    <mergeCell ref="K6:K26"/>
    <mergeCell ref="A1:K1"/>
    <mergeCell ref="A2:K2"/>
    <mergeCell ref="A3:K3"/>
    <mergeCell ref="G4:G5"/>
    <mergeCell ref="H4:H5"/>
    <mergeCell ref="I4:I5"/>
    <mergeCell ref="J4:K4"/>
    <mergeCell ref="A4:A5"/>
    <mergeCell ref="B4:D4"/>
    <mergeCell ref="E4:E5"/>
  </mergeCells>
  <printOptions/>
  <pageMargins left="0.9448818897637796" right="0.7480314960629921" top="0.984251968503937" bottom="0.984251968503937" header="0.5118110236220472" footer="0.5118110236220472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1" width="8.125" style="7" customWidth="1"/>
    <col min="2" max="2" width="11.875" style="7" customWidth="1"/>
    <col min="3" max="3" width="11.75390625" style="7" customWidth="1"/>
    <col min="4" max="4" width="28.625" style="7" customWidth="1"/>
    <col min="5" max="5" width="29.125" style="7" customWidth="1"/>
    <col min="6" max="6" width="18.25390625" style="7" customWidth="1"/>
    <col min="7" max="7" width="15.625" style="7" customWidth="1"/>
    <col min="8" max="8" width="15.00390625" style="7" customWidth="1"/>
    <col min="9" max="9" width="13.625" style="7" customWidth="1"/>
    <col min="10" max="10" width="10.125" style="7" customWidth="1"/>
    <col min="11" max="11" width="9.625" style="7" customWidth="1"/>
    <col min="12" max="16384" width="9.125" style="7" customWidth="1"/>
  </cols>
  <sheetData>
    <row r="1" spans="1:11" ht="14.25">
      <c r="A1" s="45" t="s">
        <v>2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14.25">
      <c r="A2" s="46" t="s">
        <v>13</v>
      </c>
      <c r="B2" s="47"/>
      <c r="C2" s="47"/>
      <c r="D2" s="47"/>
      <c r="E2" s="47"/>
      <c r="F2" s="47"/>
      <c r="G2" s="47"/>
      <c r="H2" s="47"/>
      <c r="I2" s="47"/>
      <c r="J2" s="47"/>
      <c r="K2" s="48"/>
    </row>
    <row r="3" spans="1:11" ht="14.25">
      <c r="A3" s="46" t="s">
        <v>56</v>
      </c>
      <c r="B3" s="47"/>
      <c r="C3" s="47"/>
      <c r="D3" s="47"/>
      <c r="E3" s="47"/>
      <c r="F3" s="47"/>
      <c r="G3" s="47"/>
      <c r="H3" s="47"/>
      <c r="I3" s="47"/>
      <c r="J3" s="47"/>
      <c r="K3" s="48"/>
    </row>
    <row r="4" spans="1:11" ht="25.5" customHeight="1">
      <c r="A4" s="50" t="s">
        <v>54</v>
      </c>
      <c r="B4" s="45" t="s">
        <v>0</v>
      </c>
      <c r="C4" s="45"/>
      <c r="D4" s="45"/>
      <c r="E4" s="50" t="s">
        <v>6</v>
      </c>
      <c r="F4" s="51" t="s">
        <v>1</v>
      </c>
      <c r="G4" s="49" t="s">
        <v>7</v>
      </c>
      <c r="H4" s="49" t="s">
        <v>8</v>
      </c>
      <c r="I4" s="49" t="s">
        <v>53</v>
      </c>
      <c r="J4" s="45" t="s">
        <v>9</v>
      </c>
      <c r="K4" s="45"/>
    </row>
    <row r="5" spans="1:11" ht="34.5" customHeight="1">
      <c r="A5" s="50"/>
      <c r="B5" s="8" t="s">
        <v>3</v>
      </c>
      <c r="C5" s="8" t="s">
        <v>4</v>
      </c>
      <c r="D5" s="8" t="s">
        <v>5</v>
      </c>
      <c r="E5" s="50"/>
      <c r="F5" s="52"/>
      <c r="G5" s="49"/>
      <c r="H5" s="49"/>
      <c r="I5" s="49"/>
      <c r="J5" s="8" t="s">
        <v>10</v>
      </c>
      <c r="K5" s="8" t="s">
        <v>11</v>
      </c>
    </row>
    <row r="6" spans="1:11" ht="12.75" customHeight="1">
      <c r="A6" s="4">
        <v>1</v>
      </c>
      <c r="B6" s="1" t="s">
        <v>58</v>
      </c>
      <c r="C6" s="1" t="s">
        <v>16</v>
      </c>
      <c r="D6" s="1" t="s">
        <v>57</v>
      </c>
      <c r="E6" s="2" t="s">
        <v>17</v>
      </c>
      <c r="F6" s="3" t="s">
        <v>60</v>
      </c>
      <c r="G6" s="4">
        <v>1</v>
      </c>
      <c r="H6" s="9">
        <v>320</v>
      </c>
      <c r="I6" s="5">
        <f>H6*20/100</f>
        <v>64</v>
      </c>
      <c r="J6" s="58">
        <v>41065</v>
      </c>
      <c r="K6" s="59" t="s">
        <v>59</v>
      </c>
    </row>
    <row r="7" spans="1:11" ht="15">
      <c r="A7" s="4">
        <v>2</v>
      </c>
      <c r="B7" s="1" t="s">
        <v>58</v>
      </c>
      <c r="C7" s="1" t="s">
        <v>16</v>
      </c>
      <c r="D7" s="1" t="s">
        <v>57</v>
      </c>
      <c r="E7" s="6" t="s">
        <v>18</v>
      </c>
      <c r="F7" s="3" t="s">
        <v>61</v>
      </c>
      <c r="G7" s="4">
        <v>1</v>
      </c>
      <c r="H7" s="9">
        <v>300</v>
      </c>
      <c r="I7" s="5">
        <f aca="true" t="shared" si="0" ref="I7:I17">H7*20/100</f>
        <v>60</v>
      </c>
      <c r="J7" s="58"/>
      <c r="K7" s="59"/>
    </row>
    <row r="8" spans="1:11" ht="15">
      <c r="A8" s="4">
        <v>3</v>
      </c>
      <c r="B8" s="1" t="s">
        <v>58</v>
      </c>
      <c r="C8" s="1" t="s">
        <v>16</v>
      </c>
      <c r="D8" s="1" t="s">
        <v>57</v>
      </c>
      <c r="E8" s="6" t="s">
        <v>19</v>
      </c>
      <c r="F8" s="3" t="s">
        <v>62</v>
      </c>
      <c r="G8" s="4">
        <v>1</v>
      </c>
      <c r="H8" s="9">
        <v>200</v>
      </c>
      <c r="I8" s="5">
        <f t="shared" si="0"/>
        <v>40</v>
      </c>
      <c r="J8" s="58"/>
      <c r="K8" s="59"/>
    </row>
    <row r="9" spans="1:11" ht="15">
      <c r="A9" s="4">
        <v>4</v>
      </c>
      <c r="B9" s="1" t="s">
        <v>58</v>
      </c>
      <c r="C9" s="1" t="s">
        <v>16</v>
      </c>
      <c r="D9" s="1" t="s">
        <v>57</v>
      </c>
      <c r="E9" s="6" t="s">
        <v>20</v>
      </c>
      <c r="F9" s="3" t="s">
        <v>63</v>
      </c>
      <c r="G9" s="4">
        <v>1</v>
      </c>
      <c r="H9" s="9">
        <v>600</v>
      </c>
      <c r="I9" s="5">
        <f t="shared" si="0"/>
        <v>120</v>
      </c>
      <c r="J9" s="58"/>
      <c r="K9" s="59"/>
    </row>
    <row r="10" spans="1:11" ht="15">
      <c r="A10" s="4">
        <v>5</v>
      </c>
      <c r="B10" s="1" t="s">
        <v>58</v>
      </c>
      <c r="C10" s="1" t="s">
        <v>16</v>
      </c>
      <c r="D10" s="1" t="s">
        <v>57</v>
      </c>
      <c r="E10" s="6" t="s">
        <v>21</v>
      </c>
      <c r="F10" s="3" t="s">
        <v>64</v>
      </c>
      <c r="G10" s="4">
        <v>1</v>
      </c>
      <c r="H10" s="9">
        <v>250</v>
      </c>
      <c r="I10" s="5">
        <f t="shared" si="0"/>
        <v>50</v>
      </c>
      <c r="J10" s="58"/>
      <c r="K10" s="59"/>
    </row>
    <row r="11" spans="1:11" ht="15">
      <c r="A11" s="4">
        <v>6</v>
      </c>
      <c r="B11" s="1" t="s">
        <v>58</v>
      </c>
      <c r="C11" s="1" t="s">
        <v>16</v>
      </c>
      <c r="D11" s="1" t="s">
        <v>57</v>
      </c>
      <c r="E11" s="6" t="s">
        <v>22</v>
      </c>
      <c r="F11" s="3" t="s">
        <v>65</v>
      </c>
      <c r="G11" s="4">
        <v>1</v>
      </c>
      <c r="H11" s="9">
        <v>190</v>
      </c>
      <c r="I11" s="5">
        <f t="shared" si="0"/>
        <v>38</v>
      </c>
      <c r="J11" s="58"/>
      <c r="K11" s="59"/>
    </row>
    <row r="12" spans="1:11" ht="15">
      <c r="A12" s="4">
        <v>7</v>
      </c>
      <c r="B12" s="1" t="s">
        <v>58</v>
      </c>
      <c r="C12" s="1" t="s">
        <v>16</v>
      </c>
      <c r="D12" s="1" t="s">
        <v>57</v>
      </c>
      <c r="E12" s="6" t="s">
        <v>23</v>
      </c>
      <c r="F12" s="3" t="s">
        <v>66</v>
      </c>
      <c r="G12" s="4">
        <v>1</v>
      </c>
      <c r="H12" s="9">
        <v>320</v>
      </c>
      <c r="I12" s="5">
        <f t="shared" si="0"/>
        <v>64</v>
      </c>
      <c r="J12" s="58"/>
      <c r="K12" s="59"/>
    </row>
    <row r="13" spans="1:11" ht="15">
      <c r="A13" s="4">
        <v>8</v>
      </c>
      <c r="B13" s="1" t="s">
        <v>58</v>
      </c>
      <c r="C13" s="1" t="s">
        <v>16</v>
      </c>
      <c r="D13" s="1" t="s">
        <v>57</v>
      </c>
      <c r="E13" s="6" t="s">
        <v>24</v>
      </c>
      <c r="F13" s="3" t="s">
        <v>67</v>
      </c>
      <c r="G13" s="4">
        <v>1</v>
      </c>
      <c r="H13" s="9">
        <v>260</v>
      </c>
      <c r="I13" s="5">
        <f t="shared" si="0"/>
        <v>52</v>
      </c>
      <c r="J13" s="58"/>
      <c r="K13" s="59"/>
    </row>
    <row r="14" spans="1:11" ht="15">
      <c r="A14" s="4">
        <v>9</v>
      </c>
      <c r="B14" s="1" t="s">
        <v>58</v>
      </c>
      <c r="C14" s="1" t="s">
        <v>16</v>
      </c>
      <c r="D14" s="1" t="s">
        <v>57</v>
      </c>
      <c r="E14" s="6" t="s">
        <v>25</v>
      </c>
      <c r="F14" s="3" t="s">
        <v>68</v>
      </c>
      <c r="G14" s="4">
        <v>1</v>
      </c>
      <c r="H14" s="9">
        <v>340</v>
      </c>
      <c r="I14" s="5">
        <f t="shared" si="0"/>
        <v>68</v>
      </c>
      <c r="J14" s="58"/>
      <c r="K14" s="59"/>
    </row>
    <row r="15" spans="1:11" ht="15">
      <c r="A15" s="4">
        <v>10</v>
      </c>
      <c r="B15" s="1" t="s">
        <v>58</v>
      </c>
      <c r="C15" s="1" t="s">
        <v>16</v>
      </c>
      <c r="D15" s="1" t="s">
        <v>57</v>
      </c>
      <c r="E15" s="6" t="s">
        <v>20</v>
      </c>
      <c r="F15" s="3" t="s">
        <v>69</v>
      </c>
      <c r="G15" s="4">
        <v>1</v>
      </c>
      <c r="H15" s="9">
        <v>200</v>
      </c>
      <c r="I15" s="5">
        <f t="shared" si="0"/>
        <v>40</v>
      </c>
      <c r="J15" s="58"/>
      <c r="K15" s="59"/>
    </row>
    <row r="16" spans="1:11" ht="15">
      <c r="A16" s="4">
        <v>11</v>
      </c>
      <c r="B16" s="1" t="s">
        <v>58</v>
      </c>
      <c r="C16" s="1" t="s">
        <v>16</v>
      </c>
      <c r="D16" s="1" t="s">
        <v>57</v>
      </c>
      <c r="E16" s="6" t="s">
        <v>23</v>
      </c>
      <c r="F16" s="3" t="s">
        <v>70</v>
      </c>
      <c r="G16" s="4">
        <v>1</v>
      </c>
      <c r="H16" s="9">
        <v>210</v>
      </c>
      <c r="I16" s="5">
        <f t="shared" si="0"/>
        <v>42</v>
      </c>
      <c r="J16" s="58"/>
      <c r="K16" s="59"/>
    </row>
    <row r="17" spans="1:11" ht="15">
      <c r="A17" s="4">
        <v>12</v>
      </c>
      <c r="B17" s="1" t="s">
        <v>58</v>
      </c>
      <c r="C17" s="1" t="s">
        <v>16</v>
      </c>
      <c r="D17" s="1" t="s">
        <v>57</v>
      </c>
      <c r="E17" s="6" t="s">
        <v>26</v>
      </c>
      <c r="F17" s="3" t="s">
        <v>71</v>
      </c>
      <c r="G17" s="4">
        <v>1</v>
      </c>
      <c r="H17" s="9">
        <v>270</v>
      </c>
      <c r="I17" s="5">
        <f t="shared" si="0"/>
        <v>54</v>
      </c>
      <c r="J17" s="58"/>
      <c r="K17" s="59"/>
    </row>
    <row r="18" spans="1:11" ht="15">
      <c r="A18" s="10"/>
      <c r="B18" s="10"/>
      <c r="C18" s="10"/>
      <c r="D18" s="10"/>
      <c r="E18" s="11"/>
      <c r="F18" s="12"/>
      <c r="G18" s="13"/>
      <c r="H18" s="14"/>
      <c r="I18" s="15"/>
      <c r="J18" s="16"/>
      <c r="K18" s="17"/>
    </row>
    <row r="19" spans="1:11" ht="201" customHeight="1">
      <c r="A19" s="55" t="s">
        <v>72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</row>
    <row r="20" spans="1:13" s="19" customFormat="1" ht="52.5" customHeight="1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18"/>
      <c r="M20" s="18"/>
    </row>
    <row r="21" spans="1:11" ht="11.25" customHeight="1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20"/>
    </row>
    <row r="22" spans="1:11" ht="12" customHeight="1">
      <c r="A22" s="19"/>
      <c r="B22" s="21"/>
      <c r="C22" s="21"/>
      <c r="D22" s="22"/>
      <c r="E22" s="22"/>
      <c r="F22" s="22"/>
      <c r="G22" s="23"/>
      <c r="H22" s="23"/>
      <c r="I22" s="23"/>
      <c r="J22" s="23"/>
      <c r="K22" s="22"/>
    </row>
    <row r="23" spans="1:11" ht="12.75" customHeight="1">
      <c r="A23" s="19"/>
      <c r="B23" s="24"/>
      <c r="C23" s="24"/>
      <c r="D23" s="24"/>
      <c r="E23" s="24"/>
      <c r="F23" s="24"/>
      <c r="G23" s="24"/>
      <c r="H23" s="24"/>
      <c r="I23" s="24"/>
      <c r="J23" s="24"/>
      <c r="K23" s="24"/>
    </row>
    <row r="24" spans="1:11" ht="12" customHeight="1">
      <c r="A24" s="19"/>
      <c r="B24" s="24"/>
      <c r="C24" s="24"/>
      <c r="D24" s="24"/>
      <c r="E24" s="24"/>
      <c r="F24" s="24"/>
      <c r="G24" s="24"/>
      <c r="H24" s="24"/>
      <c r="I24" s="24"/>
      <c r="J24" s="24"/>
      <c r="K24" s="24"/>
    </row>
    <row r="25" spans="1:11" ht="12.75" customHeight="1">
      <c r="A25" s="53"/>
      <c r="B25" s="53"/>
      <c r="C25" s="53"/>
      <c r="D25" s="53"/>
      <c r="E25" s="53"/>
      <c r="F25" s="53"/>
      <c r="G25" s="53"/>
      <c r="H25" s="53"/>
      <c r="I25" s="53"/>
      <c r="J25" s="24"/>
      <c r="K25" s="24"/>
    </row>
    <row r="26" spans="1:11" ht="25.5" customHeight="1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</row>
    <row r="27" spans="1:11" ht="30.75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</row>
  </sheetData>
  <sheetProtection/>
  <mergeCells count="18">
    <mergeCell ref="A25:I25"/>
    <mergeCell ref="A26:K26"/>
    <mergeCell ref="J4:K4"/>
    <mergeCell ref="A19:K19"/>
    <mergeCell ref="A20:K20"/>
    <mergeCell ref="A21:J21"/>
    <mergeCell ref="J6:J17"/>
    <mergeCell ref="K6:K17"/>
    <mergeCell ref="A1:K1"/>
    <mergeCell ref="A2:K2"/>
    <mergeCell ref="A3:K3"/>
    <mergeCell ref="A4:A5"/>
    <mergeCell ref="B4:D4"/>
    <mergeCell ref="E4:E5"/>
    <mergeCell ref="F4:F5"/>
    <mergeCell ref="G4:G5"/>
    <mergeCell ref="H4:H5"/>
    <mergeCell ref="I4:I5"/>
  </mergeCells>
  <printOptions/>
  <pageMargins left="0.9448818897637796" right="0.7480314960629921" top="0.984251968503937" bottom="0.984251968503937" header="0.5118110236220472" footer="0.5118110236220472"/>
  <pageSetup fitToHeight="1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tabSelected="1" zoomScalePageLayoutView="0" workbookViewId="0" topLeftCell="A4">
      <selection activeCell="E9" sqref="E9"/>
    </sheetView>
  </sheetViews>
  <sheetFormatPr defaultColWidth="9.00390625" defaultRowHeight="12.75"/>
  <cols>
    <col min="1" max="1" width="8.125" style="7" customWidth="1"/>
    <col min="2" max="2" width="11.875" style="7" customWidth="1"/>
    <col min="3" max="3" width="11.75390625" style="7" customWidth="1"/>
    <col min="4" max="4" width="28.625" style="7" customWidth="1"/>
    <col min="5" max="5" width="29.125" style="7" customWidth="1"/>
    <col min="6" max="6" width="18.25390625" style="7" customWidth="1"/>
    <col min="7" max="7" width="15.625" style="7" customWidth="1"/>
    <col min="8" max="8" width="15.00390625" style="7" customWidth="1"/>
    <col min="9" max="9" width="13.625" style="7" customWidth="1"/>
    <col min="10" max="10" width="10.125" style="7" customWidth="1"/>
    <col min="11" max="11" width="9.625" style="7" customWidth="1"/>
    <col min="12" max="16384" width="9.125" style="7" customWidth="1"/>
  </cols>
  <sheetData>
    <row r="1" spans="1:11" ht="15.75">
      <c r="A1" s="60" t="s">
        <v>2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15.75">
      <c r="A2" s="64" t="s">
        <v>13</v>
      </c>
      <c r="B2" s="65"/>
      <c r="C2" s="65"/>
      <c r="D2" s="65"/>
      <c r="E2" s="65"/>
      <c r="F2" s="65"/>
      <c r="G2" s="65"/>
      <c r="H2" s="65"/>
      <c r="I2" s="65"/>
      <c r="J2" s="65"/>
      <c r="K2" s="66"/>
    </row>
    <row r="3" spans="1:11" ht="15.75">
      <c r="A3" s="64" t="s">
        <v>101</v>
      </c>
      <c r="B3" s="65"/>
      <c r="C3" s="65"/>
      <c r="D3" s="65"/>
      <c r="E3" s="65"/>
      <c r="F3" s="65"/>
      <c r="G3" s="65"/>
      <c r="H3" s="65"/>
      <c r="I3" s="65"/>
      <c r="J3" s="65"/>
      <c r="K3" s="66"/>
    </row>
    <row r="4" spans="1:11" ht="25.5" customHeight="1">
      <c r="A4" s="67" t="s">
        <v>54</v>
      </c>
      <c r="B4" s="60" t="s">
        <v>0</v>
      </c>
      <c r="C4" s="60"/>
      <c r="D4" s="60"/>
      <c r="E4" s="67" t="s">
        <v>6</v>
      </c>
      <c r="F4" s="68" t="s">
        <v>1</v>
      </c>
      <c r="G4" s="70" t="s">
        <v>7</v>
      </c>
      <c r="H4" s="70" t="s">
        <v>8</v>
      </c>
      <c r="I4" s="70" t="s">
        <v>53</v>
      </c>
      <c r="J4" s="60" t="s">
        <v>9</v>
      </c>
      <c r="K4" s="60"/>
    </row>
    <row r="5" spans="1:11" ht="34.5" customHeight="1">
      <c r="A5" s="67"/>
      <c r="B5" s="25" t="s">
        <v>3</v>
      </c>
      <c r="C5" s="25" t="s">
        <v>4</v>
      </c>
      <c r="D5" s="25" t="s">
        <v>5</v>
      </c>
      <c r="E5" s="67"/>
      <c r="F5" s="69"/>
      <c r="G5" s="70"/>
      <c r="H5" s="70"/>
      <c r="I5" s="70"/>
      <c r="J5" s="25" t="s">
        <v>10</v>
      </c>
      <c r="K5" s="25" t="s">
        <v>11</v>
      </c>
    </row>
    <row r="6" spans="1:11" ht="15.75">
      <c r="A6" s="26">
        <v>1</v>
      </c>
      <c r="B6" s="26" t="s">
        <v>58</v>
      </c>
      <c r="C6" s="26" t="s">
        <v>16</v>
      </c>
      <c r="D6" s="26" t="s">
        <v>57</v>
      </c>
      <c r="E6" s="36" t="s">
        <v>74</v>
      </c>
      <c r="F6" s="37" t="s">
        <v>84</v>
      </c>
      <c r="G6" s="26">
        <v>1</v>
      </c>
      <c r="H6" s="38">
        <v>134</v>
      </c>
      <c r="I6" s="44">
        <v>27</v>
      </c>
      <c r="J6" s="61">
        <v>44355</v>
      </c>
      <c r="K6" s="62" t="s">
        <v>100</v>
      </c>
    </row>
    <row r="7" spans="1:11" ht="15.75">
      <c r="A7" s="26">
        <v>2</v>
      </c>
      <c r="B7" s="26" t="s">
        <v>58</v>
      </c>
      <c r="C7" s="26" t="s">
        <v>16</v>
      </c>
      <c r="D7" s="26" t="s">
        <v>57</v>
      </c>
      <c r="E7" s="36" t="s">
        <v>20</v>
      </c>
      <c r="F7" s="37" t="s">
        <v>85</v>
      </c>
      <c r="G7" s="26">
        <v>1</v>
      </c>
      <c r="H7" s="38">
        <v>134</v>
      </c>
      <c r="I7" s="44">
        <v>27</v>
      </c>
      <c r="J7" s="61"/>
      <c r="K7" s="62"/>
    </row>
    <row r="8" spans="1:11" ht="15.75">
      <c r="A8" s="26">
        <v>3</v>
      </c>
      <c r="B8" s="26" t="s">
        <v>58</v>
      </c>
      <c r="C8" s="26" t="s">
        <v>16</v>
      </c>
      <c r="D8" s="26" t="s">
        <v>57</v>
      </c>
      <c r="E8" s="36" t="s">
        <v>75</v>
      </c>
      <c r="F8" s="37" t="s">
        <v>86</v>
      </c>
      <c r="G8" s="26">
        <v>1</v>
      </c>
      <c r="H8" s="38">
        <v>234</v>
      </c>
      <c r="I8" s="44">
        <v>47</v>
      </c>
      <c r="J8" s="61"/>
      <c r="K8" s="62"/>
    </row>
    <row r="9" spans="1:11" ht="15.75">
      <c r="A9" s="26">
        <v>4</v>
      </c>
      <c r="B9" s="26" t="s">
        <v>58</v>
      </c>
      <c r="C9" s="26" t="s">
        <v>16</v>
      </c>
      <c r="D9" s="26" t="s">
        <v>57</v>
      </c>
      <c r="E9" s="36" t="s">
        <v>102</v>
      </c>
      <c r="F9" s="37" t="s">
        <v>87</v>
      </c>
      <c r="G9" s="26">
        <v>1</v>
      </c>
      <c r="H9" s="38">
        <v>134</v>
      </c>
      <c r="I9" s="44">
        <v>27</v>
      </c>
      <c r="J9" s="61"/>
      <c r="K9" s="62"/>
    </row>
    <row r="10" spans="1:11" ht="15.75">
      <c r="A10" s="26">
        <v>5</v>
      </c>
      <c r="B10" s="26" t="s">
        <v>58</v>
      </c>
      <c r="C10" s="26" t="s">
        <v>16</v>
      </c>
      <c r="D10" s="26" t="s">
        <v>57</v>
      </c>
      <c r="E10" s="36" t="s">
        <v>76</v>
      </c>
      <c r="F10" s="37" t="s">
        <v>88</v>
      </c>
      <c r="G10" s="26">
        <v>1</v>
      </c>
      <c r="H10" s="38">
        <v>184</v>
      </c>
      <c r="I10" s="44">
        <v>37</v>
      </c>
      <c r="J10" s="61"/>
      <c r="K10" s="62"/>
    </row>
    <row r="11" spans="1:11" ht="15.75">
      <c r="A11" s="26">
        <v>6</v>
      </c>
      <c r="B11" s="26" t="s">
        <v>58</v>
      </c>
      <c r="C11" s="26" t="s">
        <v>16</v>
      </c>
      <c r="D11" s="26" t="s">
        <v>57</v>
      </c>
      <c r="E11" s="36" t="s">
        <v>77</v>
      </c>
      <c r="F11" s="37" t="s">
        <v>89</v>
      </c>
      <c r="G11" s="26">
        <v>1</v>
      </c>
      <c r="H11" s="38">
        <v>217</v>
      </c>
      <c r="I11" s="44">
        <v>44</v>
      </c>
      <c r="J11" s="61"/>
      <c r="K11" s="62"/>
    </row>
    <row r="12" spans="1:11" ht="15.75">
      <c r="A12" s="26">
        <v>7</v>
      </c>
      <c r="B12" s="26" t="s">
        <v>58</v>
      </c>
      <c r="C12" s="26" t="s">
        <v>16</v>
      </c>
      <c r="D12" s="26" t="s">
        <v>57</v>
      </c>
      <c r="E12" s="36" t="s">
        <v>78</v>
      </c>
      <c r="F12" s="37" t="s">
        <v>90</v>
      </c>
      <c r="G12" s="26">
        <v>1</v>
      </c>
      <c r="H12" s="38">
        <v>267</v>
      </c>
      <c r="I12" s="44">
        <v>54</v>
      </c>
      <c r="J12" s="61"/>
      <c r="K12" s="62"/>
    </row>
    <row r="13" spans="1:11" ht="15.75">
      <c r="A13" s="26">
        <v>8</v>
      </c>
      <c r="B13" s="26" t="s">
        <v>58</v>
      </c>
      <c r="C13" s="26" t="s">
        <v>16</v>
      </c>
      <c r="D13" s="26" t="s">
        <v>57</v>
      </c>
      <c r="E13" s="36" t="s">
        <v>78</v>
      </c>
      <c r="F13" s="37" t="s">
        <v>91</v>
      </c>
      <c r="G13" s="26">
        <v>1</v>
      </c>
      <c r="H13" s="38">
        <v>300</v>
      </c>
      <c r="I13" s="44">
        <v>60</v>
      </c>
      <c r="J13" s="61"/>
      <c r="K13" s="62"/>
    </row>
    <row r="14" spans="1:11" ht="15.75">
      <c r="A14" s="26">
        <v>9</v>
      </c>
      <c r="B14" s="26" t="s">
        <v>58</v>
      </c>
      <c r="C14" s="26" t="s">
        <v>16</v>
      </c>
      <c r="D14" s="26" t="s">
        <v>57</v>
      </c>
      <c r="E14" s="36" t="s">
        <v>79</v>
      </c>
      <c r="F14" s="37" t="s">
        <v>92</v>
      </c>
      <c r="G14" s="26">
        <v>1</v>
      </c>
      <c r="H14" s="38">
        <v>117</v>
      </c>
      <c r="I14" s="44">
        <v>24</v>
      </c>
      <c r="J14" s="61"/>
      <c r="K14" s="62"/>
    </row>
    <row r="15" spans="1:11" ht="15.75">
      <c r="A15" s="26">
        <v>10</v>
      </c>
      <c r="B15" s="26" t="s">
        <v>58</v>
      </c>
      <c r="C15" s="26" t="s">
        <v>16</v>
      </c>
      <c r="D15" s="26" t="s">
        <v>57</v>
      </c>
      <c r="E15" s="36" t="s">
        <v>80</v>
      </c>
      <c r="F15" s="37" t="s">
        <v>93</v>
      </c>
      <c r="G15" s="26">
        <v>1</v>
      </c>
      <c r="H15" s="38">
        <v>117</v>
      </c>
      <c r="I15" s="44">
        <v>24</v>
      </c>
      <c r="J15" s="61"/>
      <c r="K15" s="62"/>
    </row>
    <row r="16" spans="1:11" ht="15.75">
      <c r="A16" s="26">
        <v>11</v>
      </c>
      <c r="B16" s="26" t="s">
        <v>58</v>
      </c>
      <c r="C16" s="26" t="s">
        <v>16</v>
      </c>
      <c r="D16" s="26" t="s">
        <v>57</v>
      </c>
      <c r="E16" s="36" t="s">
        <v>81</v>
      </c>
      <c r="F16" s="37" t="s">
        <v>94</v>
      </c>
      <c r="G16" s="26">
        <v>1</v>
      </c>
      <c r="H16" s="38">
        <v>184</v>
      </c>
      <c r="I16" s="44">
        <v>37</v>
      </c>
      <c r="J16" s="61"/>
      <c r="K16" s="62"/>
    </row>
    <row r="17" spans="1:11" ht="15.75">
      <c r="A17" s="26">
        <v>12</v>
      </c>
      <c r="B17" s="26" t="s">
        <v>58</v>
      </c>
      <c r="C17" s="26" t="s">
        <v>16</v>
      </c>
      <c r="D17" s="26" t="s">
        <v>57</v>
      </c>
      <c r="E17" s="36" t="s">
        <v>82</v>
      </c>
      <c r="F17" s="37" t="s">
        <v>95</v>
      </c>
      <c r="G17" s="26">
        <v>1</v>
      </c>
      <c r="H17" s="38">
        <v>117</v>
      </c>
      <c r="I17" s="44">
        <v>24</v>
      </c>
      <c r="J17" s="61"/>
      <c r="K17" s="62"/>
    </row>
    <row r="18" spans="1:11" ht="15.75">
      <c r="A18" s="26">
        <v>13</v>
      </c>
      <c r="B18" s="26" t="s">
        <v>58</v>
      </c>
      <c r="C18" s="26" t="s">
        <v>16</v>
      </c>
      <c r="D18" s="26" t="s">
        <v>57</v>
      </c>
      <c r="E18" s="36" t="s">
        <v>73</v>
      </c>
      <c r="F18" s="37" t="s">
        <v>96</v>
      </c>
      <c r="G18" s="26">
        <v>1</v>
      </c>
      <c r="H18" s="38">
        <v>234</v>
      </c>
      <c r="I18" s="44">
        <v>47</v>
      </c>
      <c r="J18" s="61"/>
      <c r="K18" s="62"/>
    </row>
    <row r="19" spans="1:11" ht="15.75">
      <c r="A19" s="26">
        <v>14</v>
      </c>
      <c r="B19" s="26" t="s">
        <v>58</v>
      </c>
      <c r="C19" s="26" t="s">
        <v>16</v>
      </c>
      <c r="D19" s="26" t="s">
        <v>57</v>
      </c>
      <c r="E19" s="36" t="s">
        <v>83</v>
      </c>
      <c r="F19" s="37" t="s">
        <v>97</v>
      </c>
      <c r="G19" s="26">
        <v>1</v>
      </c>
      <c r="H19" s="38">
        <v>117</v>
      </c>
      <c r="I19" s="44">
        <v>24</v>
      </c>
      <c r="J19" s="61"/>
      <c r="K19" s="62"/>
    </row>
    <row r="20" spans="1:11" ht="15.75">
      <c r="A20" s="26">
        <v>15</v>
      </c>
      <c r="B20" s="26" t="s">
        <v>58</v>
      </c>
      <c r="C20" s="26" t="s">
        <v>16</v>
      </c>
      <c r="D20" s="26" t="s">
        <v>57</v>
      </c>
      <c r="E20" s="36" t="s">
        <v>24</v>
      </c>
      <c r="F20" s="37" t="s">
        <v>98</v>
      </c>
      <c r="G20" s="26">
        <v>1</v>
      </c>
      <c r="H20" s="38">
        <v>200</v>
      </c>
      <c r="I20" s="44">
        <v>40</v>
      </c>
      <c r="J20" s="61"/>
      <c r="K20" s="62"/>
    </row>
    <row r="21" spans="1:11" ht="15.75">
      <c r="A21" s="26"/>
      <c r="B21" s="26"/>
      <c r="C21" s="26"/>
      <c r="D21" s="26"/>
      <c r="E21" s="36"/>
      <c r="F21" s="37"/>
      <c r="G21" s="26"/>
      <c r="H21" s="38"/>
      <c r="I21" s="27"/>
      <c r="J21" s="61"/>
      <c r="K21" s="62"/>
    </row>
    <row r="22" spans="1:11" ht="15.75">
      <c r="A22" s="39"/>
      <c r="B22" s="39"/>
      <c r="C22" s="39"/>
      <c r="D22" s="39"/>
      <c r="E22" s="40"/>
      <c r="F22" s="41"/>
      <c r="G22" s="39"/>
      <c r="H22" s="42"/>
      <c r="I22" s="43"/>
      <c r="J22" s="34"/>
      <c r="K22" s="35"/>
    </row>
    <row r="23" spans="1:11" ht="15.75">
      <c r="A23" s="28"/>
      <c r="B23" s="28"/>
      <c r="C23" s="28"/>
      <c r="D23" s="28"/>
      <c r="E23" s="29"/>
      <c r="F23" s="30"/>
      <c r="G23" s="31"/>
      <c r="H23" s="32"/>
      <c r="I23" s="33"/>
      <c r="J23" s="34"/>
      <c r="K23" s="35"/>
    </row>
    <row r="24" spans="1:11" ht="221.25" customHeight="1">
      <c r="A24" s="63" t="s">
        <v>99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</row>
    <row r="25" spans="1:13" s="19" customFormat="1" ht="52.5" customHeight="1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18"/>
      <c r="M25" s="18"/>
    </row>
    <row r="26" spans="1:11" ht="11.25" customHeight="1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20"/>
    </row>
    <row r="27" spans="1:11" ht="12" customHeight="1">
      <c r="A27" s="19"/>
      <c r="B27" s="21"/>
      <c r="C27" s="21"/>
      <c r="D27" s="22"/>
      <c r="E27" s="22"/>
      <c r="F27" s="22"/>
      <c r="G27" s="23"/>
      <c r="H27" s="23"/>
      <c r="I27" s="23"/>
      <c r="J27" s="23"/>
      <c r="K27" s="22"/>
    </row>
    <row r="28" spans="1:11" ht="12.75" customHeight="1">
      <c r="A28" s="19"/>
      <c r="B28" s="24"/>
      <c r="C28" s="24"/>
      <c r="D28" s="24"/>
      <c r="E28" s="24"/>
      <c r="F28" s="24"/>
      <c r="G28" s="24"/>
      <c r="H28" s="24"/>
      <c r="I28" s="24"/>
      <c r="J28" s="24"/>
      <c r="K28" s="24"/>
    </row>
    <row r="29" spans="1:11" ht="12" customHeight="1">
      <c r="A29" s="19"/>
      <c r="B29" s="24"/>
      <c r="C29" s="24"/>
      <c r="D29" s="24"/>
      <c r="E29" s="24"/>
      <c r="F29" s="24"/>
      <c r="G29" s="24"/>
      <c r="H29" s="24"/>
      <c r="I29" s="24"/>
      <c r="J29" s="24"/>
      <c r="K29" s="24"/>
    </row>
    <row r="30" spans="1:11" ht="12.75" customHeight="1">
      <c r="A30" s="53"/>
      <c r="B30" s="53"/>
      <c r="C30" s="53"/>
      <c r="D30" s="53"/>
      <c r="E30" s="53"/>
      <c r="F30" s="53"/>
      <c r="G30" s="53"/>
      <c r="H30" s="53"/>
      <c r="I30" s="53"/>
      <c r="J30" s="24"/>
      <c r="K30" s="24"/>
    </row>
    <row r="31" spans="1:11" ht="25.5" customHeight="1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</row>
    <row r="32" spans="1:11" ht="30.75" customHeight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</row>
  </sheetData>
  <sheetProtection/>
  <mergeCells count="18">
    <mergeCell ref="A1:K1"/>
    <mergeCell ref="A2:K2"/>
    <mergeCell ref="A3:K3"/>
    <mergeCell ref="A4:A5"/>
    <mergeCell ref="B4:D4"/>
    <mergeCell ref="E4:E5"/>
    <mergeCell ref="F4:F5"/>
    <mergeCell ref="G4:G5"/>
    <mergeCell ref="H4:H5"/>
    <mergeCell ref="I4:I5"/>
    <mergeCell ref="A30:I30"/>
    <mergeCell ref="A31:K31"/>
    <mergeCell ref="J4:K4"/>
    <mergeCell ref="J6:J21"/>
    <mergeCell ref="K6:K21"/>
    <mergeCell ref="A24:K24"/>
    <mergeCell ref="A25:K25"/>
    <mergeCell ref="A26:J26"/>
  </mergeCells>
  <printOptions/>
  <pageMargins left="0.9448818897637796" right="0.7480314960629921" top="0.984251968503937" bottom="0.984251968503937" header="0.5118110236220472" footer="0.5118110236220472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ZEKİ</dc:creator>
  <cp:keywords/>
  <dc:description/>
  <cp:lastModifiedBy>Bilal EKİNCİ</cp:lastModifiedBy>
  <cp:lastPrinted>2018-04-18T07:40:41Z</cp:lastPrinted>
  <dcterms:created xsi:type="dcterms:W3CDTF">2009-03-27T06:50:52Z</dcterms:created>
  <dcterms:modified xsi:type="dcterms:W3CDTF">2021-05-25T08:31:28Z</dcterms:modified>
  <cp:category/>
  <cp:version/>
  <cp:contentType/>
  <cp:contentStatus/>
</cp:coreProperties>
</file>